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2.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age de garde" sheetId="1" state="visible" r:id="rId2"/>
    <sheet name="DE" sheetId="2" state="visible" r:id="rId3"/>
  </sheets>
  <definedNames>
    <definedName function="false" hidden="true" localSheetId="1" name="_xlnm._FilterDatabase" vbProcedure="false">DE!$A$1:$F$1</definedName>
  </definedName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<sst xmlns="http://schemas.openxmlformats.org/spreadsheetml/2006/main" count="1012" uniqueCount="549">
  <si>
    <t xml:space="preserve">MARCHE PUBLIC DE TRAVAUX</t>
  </si>
  <si>
    <t xml:space="preserve">Détail Estimatif</t>
  </si>
  <si>
    <t xml:space="preserve">Pouvoir adjudicateur</t>
  </si>
  <si>
    <t xml:space="preserve">Direction Interdépartementale des Routes Méditerranée</t>
  </si>
  <si>
    <t xml:space="preserve">Représentant du pouvoir adjudicateur</t>
  </si>
  <si>
    <t xml:space="preserve">Monsieur le Directeur Interdépartemental des Routes Méditerranée, par arrêté préfectoral n°R93-2025-12-01-00039 du 1er décembre 2025.</t>
  </si>
  <si>
    <t xml:space="preserve">Objet du marché</t>
  </si>
  <si>
    <t xml:space="preserve">Création, réparation, fourniture et mise en œuvre des dispositifs de retenue
sur le réseau national structurant de la Direction Interdépartementale des Routes Méditerranée</t>
  </si>
  <si>
    <t xml:space="preserve">LOT</t>
  </si>
  <si>
    <t xml:space="preserve">2 DRC</t>
  </si>
  <si>
    <t xml:space="preserve">N° prix</t>
  </si>
  <si>
    <t xml:space="preserve">Désignation du prix </t>
  </si>
  <si>
    <t xml:space="preserve">U</t>
  </si>
  <si>
    <t xml:space="preserve">Qté</t>
  </si>
  <si>
    <t xml:space="preserve">Prix Unitaire</t>
  </si>
  <si>
    <t xml:space="preserve">Montant HT</t>
  </si>
  <si>
    <t xml:space="preserve">Les prix de fourniture et pose de produits NF dont les unités sont fixés au mètre linéaire seront utilisés pour les travaux de plus de 10m de longueur.
Les prix de fournitures et les prix de poses de glissières métalliques NF ou CE (supports, éléments de glissement, écartements, entretoises) dont les unités sont fixés à l’unité seront utilisés pour les travaux de moins de 10m de longueur.</t>
  </si>
  <si>
    <t xml:space="preserve">Série 1000 « Signalisation Temporaire »</t>
  </si>
  <si>
    <t xml:space="preserve">Série 1000 : Installation et signalisation temporaire de chantier :</t>
  </si>
  <si>
    <t xml:space="preserve">Signalisation type CF11-F.211a (ex CF111)</t>
  </si>
  <si>
    <t xml:space="preserve">j</t>
  </si>
  <si>
    <t xml:space="preserve">Signalisation type CF12-CF13</t>
  </si>
  <si>
    <t xml:space="preserve">Signalisation type CF15</t>
  </si>
  <si>
    <t xml:space="preserve">Signalisation type CF14-CF16-CF17</t>
  </si>
  <si>
    <t xml:space="preserve">Signalisation type CF22</t>
  </si>
  <si>
    <t xml:space="preserve">Signalisation type CF23-CF25a-CF25b</t>
  </si>
  <si>
    <t xml:space="preserve">1/2j</t>
  </si>
  <si>
    <t xml:space="preserve">Signalisation type CF24-CF26a-CF26b</t>
  </si>
  <si>
    <t xml:space="preserve">Signalisation type CF27-CF32</t>
  </si>
  <si>
    <t xml:space="preserve">Signalisation type CF28-CF31</t>
  </si>
  <si>
    <t xml:space="preserve">Signalisation type CF29-CF30</t>
  </si>
  <si>
    <t xml:space="preserve">Signalisation type CF33</t>
  </si>
  <si>
    <t xml:space="preserve">Signalisation type CF34</t>
  </si>
  <si>
    <t xml:space="preserve">Signalisation type CF35 (Début et Fin)</t>
  </si>
  <si>
    <t xml:space="preserve">Signalisation type F.213a (ex CF113a)-F.215a (ex CF114a)-F.311a (ex CF115)-F.313a (ex CF116a)</t>
  </si>
  <si>
    <t xml:space="preserve">Signalisation type F.213b (ex CF113b)-F. 215B</t>
  </si>
  <si>
    <r>
      <rPr>
        <b val="true"/>
        <sz val="10"/>
        <rFont val="Times New Roman"/>
        <family val="1"/>
      </rPr>
      <t xml:space="preserve">Signalisation type </t>
    </r>
    <r>
      <rPr>
        <b val="true"/>
        <sz val="10"/>
        <color rgb="FF000000"/>
        <rFont val="Times New Roman"/>
        <family val="1"/>
      </rPr>
      <t xml:space="preserve">F.213C–F.215C</t>
    </r>
  </si>
  <si>
    <r>
      <rPr>
        <b val="true"/>
        <sz val="10"/>
        <rFont val="Times New Roman"/>
        <family val="1"/>
      </rPr>
      <t xml:space="preserve">Signalisation type </t>
    </r>
    <r>
      <rPr>
        <b val="true"/>
        <sz val="10"/>
        <color rgb="FF000000"/>
        <rFont val="Times New Roman"/>
        <family val="1"/>
      </rPr>
      <t xml:space="preserve">F.214</t>
    </r>
  </si>
  <si>
    <r>
      <rPr>
        <b val="true"/>
        <sz val="10"/>
        <rFont val="Times New Roman"/>
        <family val="1"/>
      </rPr>
      <t xml:space="preserve">Signalisation type </t>
    </r>
    <r>
      <rPr>
        <b val="true"/>
        <sz val="10"/>
        <color rgb="FF000000"/>
        <rFont val="Times New Roman"/>
        <family val="1"/>
      </rPr>
      <t xml:space="preserve">F.221-F222 – rabattement voie de droite ou de gauche</t>
    </r>
  </si>
  <si>
    <t xml:space="preserve">Signalisation type F.121a (ex CF122a-CF122b) début et fin de basculement</t>
  </si>
  <si>
    <t xml:space="preserve">Signalisation fermeture voie express ou autoroute à 2 voies</t>
  </si>
  <si>
    <t xml:space="preserve">Signalisation de coupure de bretelle d'accès</t>
  </si>
  <si>
    <t xml:space="preserve">Panneau de jalonnement</t>
  </si>
  <si>
    <t xml:space="preserve">u</t>
  </si>
  <si>
    <t xml:space="preserve">Série 2000 « fourniture et pose de dispositifs de retenue métallique en réparation »</t>
  </si>
  <si>
    <t xml:space="preserve">Série 2000 : Fourniture et pose des dispositifs de retenue métalliques</t>
  </si>
  <si>
    <t xml:space="preserve">Glissière type GS4 avec supports de 1,50 m de longueur (dont fixations et réflecteurs)</t>
  </si>
  <si>
    <t xml:space="preserve">ml</t>
  </si>
  <si>
    <t xml:space="preserve">Glissière type GS4 avec supports de 2,00 m de longueur (dont fixations et réflecteurs)</t>
  </si>
  <si>
    <t xml:space="preserve">Glissière type DE4 avec supports de 1,50 m de longueur (dont fixations et réflecteurs)</t>
  </si>
  <si>
    <t xml:space="preserve">Glissière type DE4 avec supports de 2,00 m de longueur (dont fixations et réflecteurs)</t>
  </si>
  <si>
    <t xml:space="preserve">Glissière type GR4 avec supports de 1,50 m de longueur (dont fixations et réflecteurs)</t>
  </si>
  <si>
    <t xml:space="preserve">Glissière type GR4 avec supports de 2,00 m de longueur (dont fixations et réflecteurs)</t>
  </si>
  <si>
    <t xml:space="preserve">Glissière type GS2 avec supports de 1,50 m de longueur (dont fixations et réflecteurs)</t>
  </si>
  <si>
    <t xml:space="preserve">Glissière type GS2 avec supports de 2,00 m de longueur (dont fixations et réflecteurs)</t>
  </si>
  <si>
    <t xml:space="preserve">Glissière type DE2 avec supports de 1,50 m de longueur (dont fixations et réflecteurs)</t>
  </si>
  <si>
    <t xml:space="preserve">Glissière type DE2 avec supports de 2,00 m de longueur (dont fixations et réflecteurs)</t>
  </si>
  <si>
    <t xml:space="preserve">Glissière type GRC avec supports de 1,50 m de longueur (dont fixations et réflecteurs)</t>
  </si>
  <si>
    <t xml:space="preserve">Glissière type GRC avec supports de 2,00 m de longueur (dont fixations et réflecteurs)</t>
  </si>
  <si>
    <t xml:space="preserve">Glissière type GCU avec supports de 1,50 m de longueur (dont fixations et réflecteurs)</t>
  </si>
  <si>
    <t xml:space="preserve">Glissière type GCU avec supports de 2,00 m de longueur (dont fixations et réflecteurs)</t>
  </si>
  <si>
    <t xml:space="preserve">Plus value pour courbe d’un rayon inférieur à 100 m métallique</t>
  </si>
  <si>
    <t xml:space="preserve">Plus value pour fonçage d'un support en terrain rocheux</t>
  </si>
  <si>
    <t xml:space="preserve">Fourniture et pose d'extrémité d'éléments de glissement métalliques types générique GS2/GS4 abaissable ou déportée ou à hauteur constante</t>
  </si>
  <si>
    <t xml:space="preserve">Série 2050 : Fourniture et pose d'extrémités performantes de barrière de sécurité métallique</t>
  </si>
  <si>
    <t xml:space="preserve">Fourniture et pose d'extrémités performantes de barrières de sécurité latérales de niveau P1 ou P2.</t>
  </si>
  <si>
    <t xml:space="preserve">Fourniture et pose d'extrémités performantes de barrières de sécurité simple file de niveau P3.</t>
  </si>
  <si>
    <t xml:space="preserve">Fourniture et pose d'extrémités performantes de barrières de sécurité double file de niveau P3.</t>
  </si>
  <si>
    <t xml:space="preserve">Fourniture et pose d'extrémités performantes de barrières de sécurité simple file de niveau P4.</t>
  </si>
  <si>
    <t xml:space="preserve">Fourniture et pose d'extrémités performantes de barrières de sécurité double file de niveau P4.</t>
  </si>
  <si>
    <t xml:space="preserve">Série 2100 : Fourniture et pose de dispositifs de retenue mixtes bois/métal</t>
  </si>
  <si>
    <t xml:space="preserve">Glissière mixte bois/métal avec support de 1,5m de longueur (dont fixations et réflecteurs)</t>
  </si>
  <si>
    <t xml:space="preserve">Glissière mixte bois/métal avec support de 2m de longueur (dont fixations et réflecteurs)</t>
  </si>
  <si>
    <t xml:space="preserve">Fourniture et pose d’extrémité d’éléments de glissement mixte abaissable ou à hauteur constante</t>
  </si>
  <si>
    <t xml:space="preserve">Plus-value pour courbe d’un rayon inférieur à 100 m mixte</t>
  </si>
  <si>
    <t xml:space="preserve">Plus-value pour fonçage d’un support en terrain rocheux</t>
  </si>
  <si>
    <t xml:space="preserve">Série 2200 : Fourniture et pose d'accessoires métalliques</t>
  </si>
  <si>
    <t xml:space="preserve">Renfort profilé</t>
  </si>
  <si>
    <t xml:space="preserve">Plat de renfort</t>
  </si>
  <si>
    <t xml:space="preserve">Pièce d'appui</t>
  </si>
  <si>
    <t xml:space="preserve">Fourniture et pose d'un fourreau</t>
  </si>
  <si>
    <t xml:space="preserve">Bouchon de fourreau pour support amovible de glissière</t>
  </si>
  <si>
    <t xml:space="preserve">Ensemble broche, clavette, chaînette pour glissière amovible</t>
  </si>
  <si>
    <t xml:space="preserve">Fourniture et pose d'une plaquette</t>
  </si>
  <si>
    <t xml:space="preserve">Fourniture et pose d’un dispositif d’écartement spécial</t>
  </si>
  <si>
    <t xml:space="preserve">Fourniture et pose d’un dispositif d’écartement métallique standard</t>
  </si>
  <si>
    <t xml:space="preserve">Fourniture et pose d’un dispositif d’écartement métallique découpé et préparé spécialement</t>
  </si>
  <si>
    <t xml:space="preserve">Fourniture et pose d’un dispositif d’écartement amovible</t>
  </si>
  <si>
    <t xml:space="preserve">Fourniture et pose d’un élément de glissement standard</t>
  </si>
  <si>
    <t xml:space="preserve">Fourniture et pose d’un élément de raccordement entre profils A et B</t>
  </si>
  <si>
    <t xml:space="preserve">Fourniture et pose d’un élément de glissement recoupé et préparé aux dimensions voulues</t>
  </si>
  <si>
    <t xml:space="preserve">Fourniture et pose d’un élément de glissement courbe</t>
  </si>
  <si>
    <t xml:space="preserve">Fourniture et pose d’un élément pour joint de dilatation</t>
  </si>
  <si>
    <t xml:space="preserve">Fourniture et pose d’un support standard UPN 100 ou C100 – L : 1,50 m</t>
  </si>
  <si>
    <t xml:space="preserve">Fourniture et pose d’un support standard UPN 100 ou C100 – L : 2,00 m</t>
  </si>
  <si>
    <t xml:space="preserve">Fourniture et pose d’un support standard C125 – L : 1,50 m</t>
  </si>
  <si>
    <t xml:space="preserve">Fourniture et pose d’un support standard C125 – L : 2,00 m</t>
  </si>
  <si>
    <t xml:space="preserve">Fourniture et pose d’un support renforcé C125 + UPN100  – L : 1,50 m</t>
  </si>
  <si>
    <t xml:space="preserve">Fourniture et pose d’un support renforcé C125 + UPN100  – L : 2,00 m</t>
  </si>
  <si>
    <t xml:space="preserve">Fourniture et pose d’un support standard IPE80  – L : 1,50 m</t>
  </si>
  <si>
    <t xml:space="preserve">Fourniture et pose d’un support standard IPE80  – L : 2,00 m</t>
  </si>
  <si>
    <t xml:space="preserve">Fourniture et pose d’un support démontable ou abaissable</t>
  </si>
  <si>
    <t xml:space="preserve">Fourniture et pose d’un support C100 dans boîtier à sable</t>
  </si>
  <si>
    <t xml:space="preserve">Fourniture et pose d’un support C125 dans boîtier à sable</t>
  </si>
  <si>
    <t xml:space="preserve">Fourniture et pose d’un support C125 + C100 dans boîtier à sable</t>
  </si>
  <si>
    <t xml:space="preserve">Fourniture et pose d’un support IPN 100 – L : 1,50 m</t>
  </si>
  <si>
    <t xml:space="preserve">Fourniture et pose d’un support IPN 100 – L : 2,00 m</t>
  </si>
  <si>
    <t xml:space="preserve">Fourniture et pose d’un support fragile U125 – L : 1,50 m</t>
  </si>
  <si>
    <t xml:space="preserve">Fourniture et pose d’un support fragile U125 – L : 2,00 m</t>
  </si>
  <si>
    <t xml:space="preserve">Fourniture et pose d’un support C125 sur platine sur ouvrage d’art</t>
  </si>
  <si>
    <t xml:space="preserve">Fourniture et pose d’un support C125 sur platine fixée par cheville auto-foreuse</t>
  </si>
  <si>
    <t xml:space="preserve">Fourniture et pose d’un support C125 sur platine fixée par cheville chimique</t>
  </si>
  <si>
    <t xml:space="preserve">Fourniture et pose d’un support C140 sur platine sur ouvrage d’art</t>
  </si>
  <si>
    <t xml:space="preserve">Fourniture et pose d’un support C140 sur platine fixée par cheville auto-foreuse</t>
  </si>
  <si>
    <t xml:space="preserve">Fourniture et pose d’un support C140 sur platine fixée par cheville chimique</t>
  </si>
  <si>
    <t xml:space="preserve">Fourniture et pose d’une entretoise intermédiaire standard</t>
  </si>
  <si>
    <t xml:space="preserve">Fourniture et pose d’une entretoise de support standard</t>
  </si>
  <si>
    <t xml:space="preserve">Fourniture et pose d’une entretoise de support amovible</t>
  </si>
  <si>
    <t xml:space="preserve">Embout d’extrémité simple</t>
  </si>
  <si>
    <t xml:space="preserve">Embout 1/4 de cercle de R=1 m</t>
  </si>
  <si>
    <t xml:space="preserve">Embout 1/4 de cercle de R=0,3 m</t>
  </si>
  <si>
    <t xml:space="preserve">Embout dit « queue de carpe » standard ou spiter</t>
  </si>
  <si>
    <t xml:space="preserve">Embout 1/2 cercle R : 1.00 m type ONSER</t>
  </si>
  <si>
    <t xml:space="preserve">Fourniture et pose d'une main courante galvanisé</t>
  </si>
  <si>
    <t xml:space="preserve">Dispositif de retenue amovible à ouverture par translation entre 4 et 6 mètres (dont raccords et fixations)</t>
  </si>
  <si>
    <t xml:space="preserve">Série 2300 : Fourniture et pose de réhausse de glissières</t>
  </si>
  <si>
    <t xml:space="preserve">Réhausse de glissières de type GS4</t>
  </si>
  <si>
    <t xml:space="preserve">Réhausse de glissières de type GS2</t>
  </si>
  <si>
    <t xml:space="preserve">Réhausse de glissières de type DE4</t>
  </si>
  <si>
    <t xml:space="preserve">Réhausse de glissières de type DE2</t>
  </si>
  <si>
    <t xml:space="preserve">Réhausse de glissières de type GRC ou GCU</t>
  </si>
  <si>
    <t xml:space="preserve">Réhausse de glissières mixte bois/métal</t>
  </si>
  <si>
    <t xml:space="preserve">Série 2400 : Fourniture et pose de barrières métalliques type BHO et BN4 avec leurs extrémités</t>
  </si>
  <si>
    <t xml:space="preserve">Fourniture et pose de barrière BN4  (dont fixations et réflecteurs)</t>
  </si>
  <si>
    <t xml:space="preserve">m</t>
  </si>
  <si>
    <t xml:space="preserve">Fourniture et pose de barrière BHO  (dont fixations et réflecteurs)</t>
  </si>
  <si>
    <t xml:space="preserve">Fourniture et pose d'un ensemble d'extrémité de BN4</t>
  </si>
  <si>
    <t xml:space="preserve">Fourniture et pose d'un ensemble d'extrémité de BHO</t>
  </si>
  <si>
    <t xml:space="preserve">Série 2500 : Massifs et longrines</t>
  </si>
  <si>
    <t xml:space="preserve">Longrine enterrée 20 cm X 30 cm</t>
  </si>
  <si>
    <t xml:space="preserve">Longrine en élévation 20 X 30 cm</t>
  </si>
  <si>
    <t xml:space="preserve">Longrine enterrée de 25 cm x 50 cm pour BHO</t>
  </si>
  <si>
    <t xml:space="preserve">Longrine en élévation de 25 cm x 50 cm pour BHO</t>
  </si>
  <si>
    <t xml:space="preserve">Massif d'ancrage 1 m 3, y compris le support d'ancrage pour BHO</t>
  </si>
  <si>
    <t xml:space="preserve">Forage pour ancrage de longrine en béton armé</t>
  </si>
  <si>
    <t xml:space="preserve">Série 2600 : Fournitures et pose de réflecteurs</t>
  </si>
  <si>
    <t xml:space="preserve">Réflecteur sur glissières de sécurité</t>
  </si>
  <si>
    <t xml:space="preserve">Réflecteur sur support de glissières de sécurité</t>
  </si>
  <si>
    <t xml:space="preserve">Réflecteur de type 3 pour G.B.A</t>
  </si>
  <si>
    <t xml:space="preserve">Autre dispositif réfléchissant</t>
  </si>
  <si>
    <t xml:space="preserve">Série 2700 : Éléments sous lisse de glissement</t>
  </si>
  <si>
    <t xml:space="preserve">Tôle de bardage sous élément de glissement</t>
  </si>
  <si>
    <t xml:space="preserve">Guide roue</t>
  </si>
  <si>
    <t xml:space="preserve">Série 2710 : Écrans motocyclistes</t>
  </si>
  <si>
    <t xml:space="preserve">Écrans de protection motocyclistes pour barrière de sécurité métallique à supports espaces d'une distance inférieure ou égale à 2 mètres</t>
  </si>
  <si>
    <t xml:space="preserve">Écrans de protection motocyclistes pour barrière de sécurité métallique à supports espaces d'une distance supérieure à 2 mètres</t>
  </si>
  <si>
    <t xml:space="preserve">Extrémité d'écrans motocyclistes pour barrière de sécurité métallique</t>
  </si>
  <si>
    <t xml:space="preserve">Série 2750 : Atténuateur de choc</t>
  </si>
  <si>
    <t xml:space="preserve">Fourniture et pose atténuateur de choc type ACS 80 ou équivalent </t>
  </si>
  <si>
    <t xml:space="preserve">Fourniture et pose atténuateur de choc type ACS 100 ou équivalent </t>
  </si>
  <si>
    <t xml:space="preserve">Série 2800 : Interrupteur de terre-plein central</t>
  </si>
  <si>
    <t xml:space="preserve">Fourniture et pose d'un ITPC pivotant avec passage d'urgence pour le basculement d’une voie</t>
  </si>
  <si>
    <t xml:space="preserve">f</t>
  </si>
  <si>
    <t xml:space="preserve">Fourniture et pose d'un ITPC pivotant avec passage d'urgence pour le basculement de deux voies</t>
  </si>
  <si>
    <t xml:space="preserve">Fourniture et pose d’un kit de raccordement d’un ITPC avec un dispositif de retenue métallique existant</t>
  </si>
  <si>
    <t xml:space="preserve">Fourniture et pose d’un kit de raccordement d’un ITPC avec un dispositif de retenue en béton (DBA ou GBA) existant</t>
  </si>
  <si>
    <t xml:space="preserve">Série 2900 : Raccordement des dispositifs de retenue métallique</t>
  </si>
  <si>
    <t xml:space="preserve">Raccordement barrière métallique simple – barrière barrière métallique simple NF</t>
  </si>
  <si>
    <t xml:space="preserve">Raccordement barrière métallique simple – barrière métallique double NF</t>
  </si>
  <si>
    <t xml:space="preserve">Raccordement barrières métalliques simples – séparateur en béton</t>
  </si>
  <si>
    <t xml:space="preserve">Raccordement barrières métalliques simples sur longrine  – séparateur en béton</t>
  </si>
  <si>
    <t xml:space="preserve">Raccordement barrières métalliques simples NF – barrière BN4</t>
  </si>
  <si>
    <t xml:space="preserve">Raccordement barrières métalliques simples NF – barrière BHO</t>
  </si>
  <si>
    <t xml:space="preserve">Raccordement barrières métalliques simples NF sur garde-corps S7 ou S8</t>
  </si>
  <si>
    <t xml:space="preserve">Raccordement  barrières métalliques doubles NF – séparateur en béton</t>
  </si>
  <si>
    <t xml:space="preserve">Raccordement  barrières métalliques doubles NF sur longrine – séparateur en béton</t>
  </si>
  <si>
    <t xml:space="preserve">Raccordement barrière BN4 – barrière BHO</t>
  </si>
  <si>
    <t xml:space="preserve">Raccordement séparateur en béton – barrière BN4</t>
  </si>
  <si>
    <t xml:space="preserve">Raccordement séparateur en béton – barrière BHO</t>
  </si>
  <si>
    <t xml:space="preserve">Raccordement glissière mixte – barrière métallique simple NF</t>
  </si>
  <si>
    <t xml:space="preserve">Raccordement barrière mixte – séparateur béton</t>
  </si>
  <si>
    <t xml:space="preserve">Raccordement barrière mixte sur longrine – séparateur béton</t>
  </si>
  <si>
    <t xml:space="preserve">Série 3000 « Fourniture de dispositifs de retenue métalliques »</t>
  </si>
  <si>
    <t xml:space="preserve">Série 3100 : Fourniture et transport d'un élément de glissement</t>
  </si>
  <si>
    <t xml:space="preserve">Elément de glissement standard</t>
  </si>
  <si>
    <t xml:space="preserve">Element de glissement bois/métal de 2m</t>
  </si>
  <si>
    <t xml:space="preserve">Element de glissement bois/métal de 4m</t>
  </si>
  <si>
    <t xml:space="preserve">Elément de glissement amovible de 4 m (type ITPC)</t>
  </si>
  <si>
    <t xml:space="preserve">Elément de raccordement entre profils A et B</t>
  </si>
  <si>
    <t xml:space="preserve">Recoupé et préparé aux dimensions</t>
  </si>
  <si>
    <t xml:space="preserve">Elément de glissement courbe</t>
  </si>
  <si>
    <t xml:space="preserve">Elément pour joint de dilatation</t>
  </si>
  <si>
    <t xml:space="preserve">Série 3200 : Fourniture et transport d'un support</t>
  </si>
  <si>
    <t xml:space="preserve">Support standard UPN 100 ou C 100 - L : 1,50 m</t>
  </si>
  <si>
    <t xml:space="preserve">Support standard UPN 100 ou C 100 - L : 2,00 m</t>
  </si>
  <si>
    <t xml:space="preserve">Support standard C 125 - L : 1,50 m</t>
  </si>
  <si>
    <t xml:space="preserve">Support standard C 125 - L : 2,00 m</t>
  </si>
  <si>
    <t xml:space="preserve">Support standard C 125 + UPN 100 - L : 1,50 m</t>
  </si>
  <si>
    <t xml:space="preserve">Support standard C 125 + UPN 100 - L : 2,00 m</t>
  </si>
  <si>
    <t xml:space="preserve">Support standard IPE 80 - L : 1,50 m</t>
  </si>
  <si>
    <t xml:space="preserve">Support standard IPE 80 - L : 2,00 m</t>
  </si>
  <si>
    <t xml:space="preserve">Support démontable ou abaissable</t>
  </si>
  <si>
    <t xml:space="preserve">Support C 100 dans boîtier à sable</t>
  </si>
  <si>
    <t xml:space="preserve">Support C 125 dans boîtier à sable</t>
  </si>
  <si>
    <t xml:space="preserve">Support C 125 + C 100 dans boîtier à sable</t>
  </si>
  <si>
    <t xml:space="preserve">Habillage bois pour support de glissement mixte</t>
  </si>
  <si>
    <t xml:space="preserve">Série 3220 : Fourniture d'un support type IPN</t>
  </si>
  <si>
    <t xml:space="preserve">Support IPN 100 - L: 1,50 m</t>
  </si>
  <si>
    <t xml:space="preserve">Support IPN 100 - L: 2 m</t>
  </si>
  <si>
    <t xml:space="preserve">Série 3230 : Fourniture et pose d'un support fragilisé</t>
  </si>
  <si>
    <t xml:space="preserve">Support fragile U 125 - L: 1.50 m</t>
  </si>
  <si>
    <t xml:space="preserve">Support fragile U 125 - L: 2 m</t>
  </si>
  <si>
    <t xml:space="preserve">Série 3240 : Fourniture d'un support sur platine</t>
  </si>
  <si>
    <t xml:space="preserve">Support C 125 sur platine sur ouvrage d'art</t>
  </si>
  <si>
    <t xml:space="preserve">Support C125 sur platine fixée par cheville auto-foreuse</t>
  </si>
  <si>
    <t xml:space="preserve">Support C125 sur platine fixée par cheville chimique</t>
  </si>
  <si>
    <t xml:space="preserve">Support C 140 sur platine sur ouvrage d'art</t>
  </si>
  <si>
    <t xml:space="preserve">Support C140 sur platine fixée par cheville auto-foreuse</t>
  </si>
  <si>
    <t xml:space="preserve">Support C140 sur platine fixée par cheville chimique</t>
  </si>
  <si>
    <t xml:space="preserve">Série 3300 : Fourniture et transport d'un dispositif d'écartement métallique</t>
  </si>
  <si>
    <t xml:space="preserve">écartement métallique standard</t>
  </si>
  <si>
    <t xml:space="preserve">écartement métallique découpé et préparé spécialement</t>
  </si>
  <si>
    <t xml:space="preserve">écartement amovible</t>
  </si>
  <si>
    <t xml:space="preserve">Série 3400 : Fourniture et transport d'une entretoise métallique</t>
  </si>
  <si>
    <t xml:space="preserve">Entretoise intermédiaire standard</t>
  </si>
  <si>
    <t xml:space="preserve">Entretoise support standard</t>
  </si>
  <si>
    <t xml:space="preserve">Entretoise support amovible</t>
  </si>
  <si>
    <t xml:space="preserve">Série 3500 : Fourniture et transport d'un embout</t>
  </si>
  <si>
    <t xml:space="preserve">Embout pour ancrage sur face béton</t>
  </si>
  <si>
    <t xml:space="preserve">Série 3550 : Fourniture d'un ensemble d'extrémité</t>
  </si>
  <si>
    <t xml:space="preserve">Fourniture d’un ensemble d’extrémité de glissière mixte bois/métal</t>
  </si>
  <si>
    <t xml:space="preserve">Extrémité d'écrans motocyclistes </t>
  </si>
  <si>
    <t xml:space="preserve">Série 4000 « Pose de dispositifs de retenue métalliques NF ou CE »</t>
  </si>
  <si>
    <t xml:space="preserve">Série 4100 : Pose d'éléments constitutifs d'une glissière métallique NF ou CE</t>
  </si>
  <si>
    <t xml:space="preserve">Pose d’un élément de glissement NF ou CE avec une distance entre les supports inférieure ou égale à 2 m</t>
  </si>
  <si>
    <t xml:space="preserve">Pose d’un élément de glissement NF ou CE avec une distance entre les supports supérieure à 2 m</t>
  </si>
  <si>
    <t xml:space="preserve">Pose d’un élément de glissement mixte avec une distance entre les supports inférieure ou égale à 2m</t>
  </si>
  <si>
    <t xml:space="preserve">Pose d’un élément de glissement mixte avec un distance entre les supports supérieure à 2m</t>
  </si>
  <si>
    <t xml:space="preserve">Série 4200 : Pose de support NF ou CE</t>
  </si>
  <si>
    <t xml:space="preserve">Support battu NF ou CE tous types longueur 1,50 m</t>
  </si>
  <si>
    <t xml:space="preserve">Support battu NF ou CE tous types longueur 2,00 m</t>
  </si>
  <si>
    <t xml:space="preserve">Support NF ou CE sur platine</t>
  </si>
  <si>
    <t xml:space="preserve">Support NF ou CE dans boîtier à sable</t>
  </si>
  <si>
    <t xml:space="preserve">Support NF ou CE amovible</t>
  </si>
  <si>
    <t xml:space="preserve">Plus value pour fonçage d'un support NF ou CE en terrain rocheux</t>
  </si>
  <si>
    <t xml:space="preserve">Série 4300 : Pose d’éléments constitutifs de glissières NF ou CE</t>
  </si>
  <si>
    <t xml:space="preserve">Dispositif d'écartement NF ou CE</t>
  </si>
  <si>
    <t xml:space="preserve">Entretoise NF ou CE</t>
  </si>
  <si>
    <t xml:space="preserve">Série 4400 : Pose d’embouts constitutifs de glissières</t>
  </si>
  <si>
    <t xml:space="preserve">Embout d'origine 1/4 de cercle R = 1,00 m</t>
  </si>
  <si>
    <t xml:space="preserve">Embout d'extrémité simple</t>
  </si>
  <si>
    <t xml:space="preserve">Embout d'extrémité pour ancrage glissière simple sur face béton</t>
  </si>
  <si>
    <t xml:space="preserve">Embout 1/2 de cercle R = 1,00 m type ONSER</t>
  </si>
  <si>
    <t xml:space="preserve">Série 4500 : Pose d’éléments d’extrémité de glissières métalliques génériques types GS2/GS4</t>
  </si>
  <si>
    <t xml:space="preserve">Pose d'extrémité d'éléments de glissement métallique génériques types GS2/GS4 abaissable ou déportée</t>
  </si>
  <si>
    <t xml:space="preserve">Série 4510 : Pose d’éléments d’extrémité de glissières métalliques NF ou CE</t>
  </si>
  <si>
    <t xml:space="preserve">Pose d'éléments d'extrémité de glissières métalliques NF</t>
  </si>
  <si>
    <t xml:space="preserve">Pose d'éléments d'extrémité de glissières métalliques CE</t>
  </si>
  <si>
    <t xml:space="preserve">Pose d'éléments d'extrémité performante CE</t>
  </si>
  <si>
    <t xml:space="preserve">Pose de tous type d’atténuateur de choc</t>
  </si>
  <si>
    <t xml:space="preserve">Série 4550 : Pose de raccordement de barrière de sécurité métallique NF ou CE</t>
  </si>
  <si>
    <t xml:space="preserve">Pose de raccordement de barrière de sécurité métallique simple NF ou mixte sur barrière de sécurité métallique simple NF </t>
  </si>
  <si>
    <t xml:space="preserve">Pose de raccordement de barrière de sécurité métallique simple NF ou mixte sur barrière de sécurité métallique simple CE de niveau N2</t>
  </si>
  <si>
    <t xml:space="preserve">Pose de raccordement de barrière de sécurité métallique simple NF ou mixte sur barrière de sécurité métallique CE de niveau H1 ou H2</t>
  </si>
  <si>
    <t xml:space="preserve">Pose de raccordement de barrière de sécurité métallique simple CE de niveau N2 sur barrière de sécurité métallique simple CE de niveau N2</t>
  </si>
  <si>
    <t xml:space="preserve">Pose de raccordement de barrière de sécurité métallique simple CE de niveau N2 sur barrière de sécurité métallique CE de niveau H1 ou H2</t>
  </si>
  <si>
    <t xml:space="preserve">Pose de raccordement de barrière de sécurité métallique simple NF ou mixte sur séparateur béton</t>
  </si>
  <si>
    <t xml:space="preserve">Pose de raccordement de barrière de sécurité métallique simple NF ou mixte (sur longrine) sur séparateur béton</t>
  </si>
  <si>
    <t xml:space="preserve">Pose de raccordement de barrière de sécurité métallique simple NF ou mixte sur barrière de sécurité métallique double NF</t>
  </si>
  <si>
    <t xml:space="preserve">Pose de raccordement de barrière de sécurité métallique simple CE de niveau N2 sur séparateur béton</t>
  </si>
  <si>
    <t xml:space="preserve">Pose de raccordement de barrière de sécurité métallique simple CE de niveau N2 (sur longrine) sur séparateur béton</t>
  </si>
  <si>
    <t xml:space="preserve">Pose de raccordement de barrière de sécurité métallique CE de niveau H1 ou H2 sur barrière de sécurité métallique CE de niveau H1 ou H2</t>
  </si>
  <si>
    <t xml:space="preserve">Pose de raccordement de barrière de sécurité métallique CE de niveau H1 ou H2 sur séparateur béton</t>
  </si>
  <si>
    <t xml:space="preserve">Pose de raccordement de barrière de sécurité métallique CE de niveau H1 ou H2 (sur longrine) sur séparateur béton</t>
  </si>
  <si>
    <t xml:space="preserve">Pose de raccordement de barrière de sécurité métallique double CE de niveau N2 sur barrière de sécurité métallique double CE de niveau N2</t>
  </si>
  <si>
    <t xml:space="preserve">Pose de raccordement de barrière de sécurité métallique double CE de niveau N2 sur barrière de sécurité métallique CE de niveau H1 ou H2</t>
  </si>
  <si>
    <t xml:space="preserve">Pose de raccordement de barrière de sécurité métallique NF, mixte ou CE, simple ou double sur ITPC</t>
  </si>
  <si>
    <t xml:space="preserve">Série 4600 : Redressage de support et réalignement de glissières métalliques NF, mixte ou CE</t>
  </si>
  <si>
    <t xml:space="preserve">Redressage de support NF, mixte ou CE</t>
  </si>
  <si>
    <t xml:space="preserve">Réalignement de glissières métalliques NF, mixte ou CE</t>
  </si>
  <si>
    <t xml:space="preserve">Série 5000 « Dépose de dispositifs de retenue métalliques et Béton »</t>
  </si>
  <si>
    <t xml:space="preserve">Série 5000 : Dépose de dispositifs de retenue metalliques et béton</t>
  </si>
  <si>
    <t xml:space="preserve">Dépose GS4 ou DE4</t>
  </si>
  <si>
    <t xml:space="preserve">Dépose GS2 ou DE2</t>
  </si>
  <si>
    <t xml:space="preserve">Dépose GRC ou GCU</t>
  </si>
  <si>
    <t xml:space="preserve">Série 5010 : Dépose de dispositifs de retenue complets métalliques NF ou CE</t>
  </si>
  <si>
    <t xml:space="preserve">Dépose de dispositifs de retenue complets métalliques et mixtes simples NF ou CE ayant une distance entre support inférieure ou égale à 2 m</t>
  </si>
  <si>
    <t xml:space="preserve">Dépose de dispositifs de retenue complets métalliques et mixtes simples NF ou CE ayant une distance entre support supérieure à 2 m</t>
  </si>
  <si>
    <t xml:space="preserve">Dépose de dispositifs de retenue complets métalliques doubles NF ou CE ayant une distance entre support inférieure ou égale à 2 m</t>
  </si>
  <si>
    <t xml:space="preserve">Dépose de dispositifs de retenue complets métalliques doubles NF ou CE ayant une distance entre support supérieure à 2 m</t>
  </si>
  <si>
    <t xml:space="preserve">Série 5200 : Dépose de dispositif de retenue complets métallique CE</t>
  </si>
  <si>
    <t xml:space="preserve">Dépose de dispositif de retenue type N2 métallique simple CE</t>
  </si>
  <si>
    <t xml:space="preserve">Dépose de dispositif de retenue type H1 ou H2 métallique simple CE</t>
  </si>
  <si>
    <t xml:space="preserve">Dépose de dispositif de retenue type H1 ou H2 métallique double CE</t>
  </si>
  <si>
    <t xml:space="preserve">Dépose de dispositif de retenue type H3 ou H4b métallique double CE</t>
  </si>
  <si>
    <t xml:space="preserve">Série 5300 : Dépose d'éléments de glissement métalliques</t>
  </si>
  <si>
    <t xml:space="preserve">Élément de glissement NF ou CE avec une distance entre les supports inférieure ou égale à 2 m</t>
  </si>
  <si>
    <t xml:space="preserve">Élément de glissement NF ou CE avec une distance entre les supports supérieure à 2 m</t>
  </si>
  <si>
    <t xml:space="preserve">Série 5400 : Dépose de supports NF ou CE</t>
  </si>
  <si>
    <t xml:space="preserve">Support platine NF ou CE</t>
  </si>
  <si>
    <t xml:space="preserve">Support amovible NF ou CE</t>
  </si>
  <si>
    <t xml:space="preserve">Série 5500 : Dépose d’élements constitutifs de glissières métalliques NF ou CE</t>
  </si>
  <si>
    <t xml:space="preserve">Dispositif d'écartement métallique NF ou CE</t>
  </si>
  <si>
    <t xml:space="preserve">Entretoise de support NF ou CE</t>
  </si>
  <si>
    <t xml:space="preserve">Dispositif de rehausse</t>
  </si>
  <si>
    <t xml:space="preserve">Renfort profilé (GSO)</t>
  </si>
  <si>
    <t xml:space="preserve">Plat de renfort (GSO)</t>
  </si>
  <si>
    <t xml:space="preserve">Pièce d'appui (GSO)</t>
  </si>
  <si>
    <t xml:space="preserve">Tôle de bardage sous éléments de glissement</t>
  </si>
  <si>
    <t xml:space="preserve">Dépose de Guide roue</t>
  </si>
  <si>
    <t xml:space="preserve">Série 5550 : Dépose d'extrémité de glissement</t>
  </si>
  <si>
    <t xml:space="preserve">Dépose d'extrémité d'éléments de glissement NF ou CE simple abaissable ou déportée ou à hauteur constante</t>
  </si>
  <si>
    <t xml:space="preserve">Dépose d'extrémité d'éléments de glissement NF ou CE double abaissable ou déportée ou à hauteur constante</t>
  </si>
  <si>
    <t xml:space="preserve">Série 5560 : Dépose d'éléments constitutifs de barrière BHO et BN4</t>
  </si>
  <si>
    <t xml:space="preserve">Dépose de barrière BHO</t>
  </si>
  <si>
    <t xml:space="preserve">Dépose d'ensemble d'extrémité de barrière BHO</t>
  </si>
  <si>
    <t xml:space="preserve">Dépose de barrière BN4</t>
  </si>
  <si>
    <t xml:space="preserve">Dépose d'ensemble d'extrémité de barrière BN4</t>
  </si>
  <si>
    <t xml:space="preserve">Dépose de boulon fusible, de douille d’ancrage de barrière BN4</t>
  </si>
  <si>
    <t xml:space="preserve">Série 5570 : Dépose de tout type d'atténuateur de choc, d’extrémité performante ou d’extrémité type “dispositions constructives”</t>
  </si>
  <si>
    <t xml:space="preserve">Dépose de tous type atténuateur de choc </t>
  </si>
  <si>
    <t xml:space="preserve">Dépose de tous type d’extrémité performante</t>
  </si>
  <si>
    <t xml:space="preserve">Dépose de tous type d’extrémité type « dispositions constructives »</t>
  </si>
  <si>
    <t xml:space="preserve">Série 5580 : Écran motocycliste</t>
  </si>
  <si>
    <t xml:space="preserve">Dépose d'écran motocycliste pour barrière métallique à supports espacés d'une distance inférieure ou égale à 2 m</t>
  </si>
  <si>
    <t xml:space="preserve">Dépose d'écran motocycliste pour barrière métallique à supports espacés d'une distance supérieure à 2 m</t>
  </si>
  <si>
    <t xml:space="preserve">Dépose d'extrémité d'écran  motocycliste sur barrières métalliques</t>
  </si>
  <si>
    <t xml:space="preserve">Série 5590 : Dépose d'ITPC</t>
  </si>
  <si>
    <t xml:space="preserve">Dépose d'un ITPC pivotant </t>
  </si>
  <si>
    <t xml:space="preserve">Dépose d'un ITPC non pivotant</t>
  </si>
  <si>
    <t xml:space="preserve">Dépose d'un ITPC pivotant avec passage d'urgence</t>
  </si>
  <si>
    <t xml:space="preserve">Série 5600 : Dépose de raccordement</t>
  </si>
  <si>
    <t xml:space="preserve">Dépose de raccordement simple métallique</t>
  </si>
  <si>
    <t xml:space="preserve">Dépose de raccordement simple métallique/double</t>
  </si>
  <si>
    <t xml:space="preserve">Dépose de raccordement simple métallique-béton</t>
  </si>
  <si>
    <t xml:space="preserve">Dépose de raccordement double métallique-béton</t>
  </si>
  <si>
    <t xml:space="preserve">Série 5700 : Dépose de dispositifs béton</t>
  </si>
  <si>
    <t xml:space="preserve">Démolition de GBA ou DBA inférieur à 20 m</t>
  </si>
  <si>
    <t xml:space="preserve">Démolition de GBA ou DBA supérieur à 20 m</t>
  </si>
  <si>
    <t xml:space="preserve">Démolition de muret montagne  inférieur à 20 m</t>
  </si>
  <si>
    <t xml:space="preserve">Démolition de muret montagne supérieur à 20 m</t>
  </si>
  <si>
    <t xml:space="preserve">Démolition de LBA</t>
  </si>
  <si>
    <t xml:space="preserve">Démolition de GBA ou DBA d'une hauteur de 1,40 m</t>
  </si>
  <si>
    <t xml:space="preserve">Dépose de capot sur GBA ou DBA</t>
  </si>
  <si>
    <t xml:space="preserve">Série 6000 « Dispositif de retenue béton »</t>
  </si>
  <si>
    <t xml:space="preserve">Série 6100 : Atelier mobile de béton extrudé et mise en œuvre de séparateur en béton</t>
  </si>
  <si>
    <t xml:space="preserve">Série 6110 : Atelier mobile de béton extrudé</t>
  </si>
  <si>
    <t xml:space="preserve">Amenée et repli de l'atelier mobile de béton extrudé</t>
  </si>
  <si>
    <t xml:space="preserve">Série 6120 : Mise en œuvre de séparateurs en béton</t>
  </si>
  <si>
    <t xml:space="preserve">Confection de séparateurs en béton type GBA ou DBA</t>
  </si>
  <si>
    <t xml:space="preserve">Confection de séparateur en béton type GBA/DBA h = 1,10 m</t>
  </si>
  <si>
    <t xml:space="preserve">Confection de séparateur en béton type GBA/DBA h = 1,40 m</t>
  </si>
  <si>
    <r>
      <rPr>
        <b val="true"/>
        <sz val="10"/>
        <rFont val="Times New Roman"/>
        <family val="1"/>
      </rPr>
      <t xml:space="preserve">Confection de séparateur en béton type muret de montagne </t>
    </r>
    <r>
      <rPr>
        <b val="true"/>
        <sz val="10.5"/>
        <rFont val="Times New Roman"/>
        <family val="1"/>
      </rPr>
      <t xml:space="preserve">ou MVL</t>
    </r>
  </si>
  <si>
    <t xml:space="preserve">Plus-value pour application d’un produit anti-tag sur GBA, DBA ou MVL</t>
  </si>
  <si>
    <t xml:space="preserve">Plus-value pour béton désactivé sur muret de montagne ou MVL</t>
  </si>
  <si>
    <t xml:space="preserve">Réalisation de GBA ou DBA coffrage à la main</t>
  </si>
  <si>
    <t xml:space="preserve">Réalisation terrassement pour semelle cunette ou GBA </t>
  </si>
  <si>
    <t xml:space="preserve">Série 6130 : Réparation de séparateurs en béton GBA ou DBA et muret de montagne</t>
  </si>
  <si>
    <t xml:space="preserve">Réparation de GBA ou DBA</t>
  </si>
  <si>
    <t xml:space="preserve">Réparation de muret de montagne</t>
  </si>
  <si>
    <t xml:space="preserve">Série 6200 : Exécution des extrémités abaissées de séparateurs GBA ou DBA ou muret de montagne</t>
  </si>
  <si>
    <t xml:space="preserve">Biseau sur GBA ou DBA de 1,65 mètre</t>
  </si>
  <si>
    <t xml:space="preserve">Biseau sur GBA ou DBA de 2,4 mètres</t>
  </si>
  <si>
    <t xml:space="preserve">Biseau sur GBA ou DBA de 20 mètres</t>
  </si>
  <si>
    <t xml:space="preserve">Biseau sur muret de montagne</t>
  </si>
  <si>
    <t xml:space="preserve">Série 6300 : Raccordement béton avec un ouvrage existant</t>
  </si>
  <si>
    <t xml:space="preserve">Fourniture et pose d’éléments de raccordement sur éléments béton</t>
  </si>
  <si>
    <t xml:space="preserve">Raccordement sur ouvrage d'art</t>
  </si>
  <si>
    <t xml:space="preserve">Raccordement sur potence</t>
  </si>
  <si>
    <t xml:space="preserve">Série 6400 : Confection de passage d’eau, d’assise en béton et de bordure GSS2</t>
  </si>
  <si>
    <t xml:space="preserve">Confection de passage d'eau</t>
  </si>
  <si>
    <t xml:space="preserve">Exécution d'une assise en béton</t>
  </si>
  <si>
    <t xml:space="preserve">Confection de bordure GSS2</t>
  </si>
  <si>
    <t xml:space="preserve">Exécution d'une longrine en béton 50 cm x 90 cm</t>
  </si>
  <si>
    <t xml:space="preserve">Exécution d'une longrine en béton 50 cm x 60 cm</t>
  </si>
  <si>
    <t xml:space="preserve">Exécution d'une longrine en béton 50 cm x 30 cm</t>
  </si>
  <si>
    <t xml:space="preserve">Exécution d'une longrine en béton 70 cm x 90 cm</t>
  </si>
  <si>
    <t xml:space="preserve">Exécution d'une longrine en béton 70 cm x 60 cm</t>
  </si>
  <si>
    <t xml:space="preserve">Exécution d'une longrine en béton 70 cm x 30 cm</t>
  </si>
  <si>
    <t xml:space="preserve">Exécution d'une longrine en béton avec dalle de frottement</t>
  </si>
  <si>
    <t xml:space="preserve">Élargissement mur MVL à l’arrière</t>
  </si>
  <si>
    <t xml:space="preserve">Série 6500 : Mise en place, déplacement, repliement et location de GBA ou DBA amovible</t>
  </si>
  <si>
    <t xml:space="preserve">Série 6510 : Mise en place de GBA ou DBA amovible</t>
  </si>
  <si>
    <t xml:space="preserve">Mise en place de GBA ou DBA amovible en béton</t>
  </si>
  <si>
    <t xml:space="preserve">Mise en place de séparateur modulaire K16</t>
  </si>
  <si>
    <t xml:space="preserve">Série 6520 : Déplacement de GBA ou DBA amovible</t>
  </si>
  <si>
    <t xml:space="preserve">Déplacement de GBA ou DBA amovible en béton</t>
  </si>
  <si>
    <t xml:space="preserve">Déplacement de séparateur modulaire K16</t>
  </si>
  <si>
    <t xml:space="preserve">Série 6530 : Repliement de GBA ou DBA amovible</t>
  </si>
  <si>
    <t xml:space="preserve">Repliement de GBA ou DBA amovible en béton</t>
  </si>
  <si>
    <t xml:space="preserve">Repliement de séparateur modulaire K16</t>
  </si>
  <si>
    <t xml:space="preserve">Série 6540 : Location de GBA ou DBA amovible</t>
  </si>
  <si>
    <t xml:space="preserve">Location de GBA ou DBA amovible en béton</t>
  </si>
  <si>
    <t xml:space="preserve">Location de séparateur modulaire K16</t>
  </si>
  <si>
    <t xml:space="preserve">Série 6600 : Capots sur GBA ou DBA</t>
  </si>
  <si>
    <t xml:space="preserve">Capot droit pour passage de pied de portique</t>
  </si>
  <si>
    <t xml:space="preserve">Capot pour joint de dilatation</t>
  </si>
  <si>
    <t xml:space="preserve">Capot pour regard hydraulique</t>
  </si>
  <si>
    <t xml:space="preserve">Série 6700 : Fourniture  et Pose diverse</t>
  </si>
  <si>
    <t xml:space="preserve">Fourniture et pose de grille de visite sur CU pour nettoyage (Type caillebotis)</t>
  </si>
  <si>
    <t xml:space="preserve">Fourniture et pose de dallettes sur CU 60*60 400 Kn</t>
  </si>
  <si>
    <t xml:space="preserve">Achat sur place de GBA ou DBA amovible </t>
  </si>
  <si>
    <t xml:space="preserve">Réalisation de cunette anti-mégôt 2,30 m</t>
  </si>
  <si>
    <t xml:space="preserve">Série 7000 « Fourniture et pose de dispositifs de retenue métalliques respectant les normes européennes »</t>
  </si>
  <si>
    <t xml:space="preserve">Série 7000 : Fourniture et pose de barrière de sécurité métallique latérale marquée CE de niveau de retenue normale (N) ou élevée (H) en accotement</t>
  </si>
  <si>
    <t xml:space="preserve">Série 7010 : Fourniture et pose de barrière de sécurité latérale marquée CE métallique de niveau N2 en accotement</t>
  </si>
  <si>
    <t xml:space="preserve">Type N2/W1 (dont fixations et réflecteurs)</t>
  </si>
  <si>
    <t xml:space="preserve">Type N2/W2 (dont fixations et réflecteurs)</t>
  </si>
  <si>
    <t xml:space="preserve">Type N2/W3 (dont fixations et réflecteurs)</t>
  </si>
  <si>
    <t xml:space="preserve">Type N2/W4 (dont fixations et réflecteurs)</t>
  </si>
  <si>
    <t xml:space="preserve">Type N2/W5 (dont fixations et réflecteurs)</t>
  </si>
  <si>
    <t xml:space="preserve">Type N2/W6 (dont fixations et réflecteurs)</t>
  </si>
  <si>
    <t xml:space="preserve">Série 7020 : Fourniture et pose de barrière de sécurité marquée CE métallique de niveau H1 en accotement</t>
  </si>
  <si>
    <t xml:space="preserve">Type H1/W2 (dont fixations et réflecteurs)</t>
  </si>
  <si>
    <t xml:space="preserve">Type H1/W3 (dont fixations et réflecteurs)</t>
  </si>
  <si>
    <t xml:space="preserve">Type H1/W4 (dont fixations et réflecteurs)</t>
  </si>
  <si>
    <t xml:space="preserve">Type H1/W5 (dont fixations et réflecteurs)</t>
  </si>
  <si>
    <t xml:space="preserve">Série 7030 : Fourniture et pose de barrières de sécurité marquée CE métallique de niveau H2 en accotement</t>
  </si>
  <si>
    <t xml:space="preserve">Type H2/W1 (dont fixations et réflecteurs)</t>
  </si>
  <si>
    <t xml:space="preserve">Type H2/W2 (dont fixations et réflecteurs)</t>
  </si>
  <si>
    <t xml:space="preserve">Type H2/W3 (dont fixations et réflecteurs)</t>
  </si>
  <si>
    <t xml:space="preserve">Type H2/W4 (dont fixations et réflecteurs)</t>
  </si>
  <si>
    <t xml:space="preserve">Type H2/W5 (dont fixations et réflecteurs)</t>
  </si>
  <si>
    <t xml:space="preserve">Type H2/W6 (dont fixations et réflecteurs)</t>
  </si>
  <si>
    <t xml:space="preserve">Type H2/W7 (dont fixations et réflecteurs)</t>
  </si>
  <si>
    <t xml:space="preserve">Type H2/W8 (dont fixations et réflecteurs)</t>
  </si>
  <si>
    <t xml:space="preserve">Série 7040 : Fourniture et pose de barrières de sécurité marquée CE métallique de niveau H3, H4a et H4b en accotement</t>
  </si>
  <si>
    <t xml:space="preserve">Type H3/W5 (dont fixations et réflecteurs)</t>
  </si>
  <si>
    <t xml:space="preserve">Type H4a / W5 (dont fixations et réflecteurs)</t>
  </si>
  <si>
    <t xml:space="preserve">Type H4a/ W6 (dont fixations et réflecteurs)</t>
  </si>
  <si>
    <t xml:space="preserve">Type H4b / W4 (dont fixations et réflecteurs)</t>
  </si>
  <si>
    <t xml:space="preserve">Type H4b / W5 (dont fixations et réflecteurs)</t>
  </si>
  <si>
    <t xml:space="preserve">Type H4b / W6 (dont fixations et réflecteurs)</t>
  </si>
  <si>
    <t xml:space="preserve">Type H4b/W7 (dont fixations et réflecteurs)</t>
  </si>
  <si>
    <t xml:space="preserve">Type H4b/W8 (dont fixations et réflecteurs)</t>
  </si>
  <si>
    <t xml:space="preserve">Plus-value pour courbe d’un rayon inférieur à 100 m en accotement</t>
  </si>
  <si>
    <t xml:space="preserve">Série 7100 : Fourniture et pose de barrière de sécurité métallique double file marquée CE de niveau de retenue N ou H en terre-plein central (TPC)</t>
  </si>
  <si>
    <t xml:space="preserve">Série 7110 : Fourniture et pose de barrière de sécurité double file marquée CE métallique de niveau N2 en TPC</t>
  </si>
  <si>
    <t xml:space="preserve">Type N2/W2 double file en TPC (dont fixations et réflecteurs)</t>
  </si>
  <si>
    <t xml:space="preserve">Type N2/W3 double file en TPC (dont fixations et réflecteurs)</t>
  </si>
  <si>
    <t xml:space="preserve">Type N2/W4 double file en TPC (dont fixations et réflecteurs)</t>
  </si>
  <si>
    <t xml:space="preserve">Type N2/W5 double file en TPC (dont fixations et réflecteurs)</t>
  </si>
  <si>
    <t xml:space="preserve">Type N2/W6 double file en TPC (dont fixations et réflecteurs)</t>
  </si>
  <si>
    <t xml:space="preserve">Type N2/W7 double file en TPC (dont fixations et réflecteurs)</t>
  </si>
  <si>
    <t xml:space="preserve">Série 7120 : Fourniture et pose de barrière de sécurité double file marquée CE métallique de niveau H1 en TPC</t>
  </si>
  <si>
    <t xml:space="preserve">Type H1/W3 double file en TPC (dont fixations et réflecteurs)</t>
  </si>
  <si>
    <t xml:space="preserve">Type H1/W4 double file en TPC (dont fixations et réflecteurs)</t>
  </si>
  <si>
    <t xml:space="preserve">Type H1/W5 double file en TPC (dont fixations et réflecteurs)</t>
  </si>
  <si>
    <t xml:space="preserve">Type H1/W6 double file en TPC (dont fixations et réflecteurs)</t>
  </si>
  <si>
    <t xml:space="preserve">Série 7130 : Fourniture et pose de barrières de sécurité double file marquée CE métallique de niveau H2 – H3 ou H4 en TPC</t>
  </si>
  <si>
    <t xml:space="preserve">Type H2/W2 double file en TPC (dont fixations et réflecteurs)</t>
  </si>
  <si>
    <t xml:space="preserve">Type H2/W3 double file en TPC (dont fixations et réflecteurs)</t>
  </si>
  <si>
    <t xml:space="preserve">Type H2/W4 double file en TPC (dont fixations et réflecteurs)</t>
  </si>
  <si>
    <t xml:space="preserve">Type H2/W5 double file en TPC (dont fixations et réflecteurs)</t>
  </si>
  <si>
    <t xml:space="preserve">Type H2/W6 double file en TPC (dont fixations et réflecteurs)</t>
  </si>
  <si>
    <t xml:space="preserve">Type H2/W7 double file en TPC (dont fixations et réflecteurs)</t>
  </si>
  <si>
    <t xml:space="preserve">Type H3/W5 double file en TPC (dont fixations et réflecteurs)</t>
  </si>
  <si>
    <t xml:space="preserve">Type H3/W6 double file en TPC (dont fixations et réflecteurs)</t>
  </si>
  <si>
    <t xml:space="preserve">Type H4a / W5 double file en TPC (dont fixations et réflecteurs)</t>
  </si>
  <si>
    <t xml:space="preserve">Type H4a/ W6 double file en TPC (dont fixations et réflecteurs)</t>
  </si>
  <si>
    <t xml:space="preserve">Type H4b / W4 double file en TPC (dont fixations et réflecteurs)</t>
  </si>
  <si>
    <t xml:space="preserve">Type H4b / W5 double file en TPC (dont fixations et réflecteurs)</t>
  </si>
  <si>
    <t xml:space="preserve">Type H4b / W6 double file en TPC (dont fixations et réflecteurs)</t>
  </si>
  <si>
    <t xml:space="preserve">Type H4b/W7 double file en TPC (dont fixations et réflecteurs)</t>
  </si>
  <si>
    <t xml:space="preserve">Plus value pour courbe d’un rayon inférieur à 100 m</t>
  </si>
  <si>
    <t xml:space="preserve">Série 7200 : Fourniture et pose d'extrémités de barrière de sécurité métallique</t>
  </si>
  <si>
    <t xml:space="preserve">Série 7210 : Fourniture et pose d'extrémités de barrière de sécurité métallique déportées (abaissée ou à hauteur constante) et enterrée en ligne</t>
  </si>
  <si>
    <t xml:space="preserve">Fourniture et pose d'extrémités de barrière de sécurité métallique de niveau N2 déportée et enterrée en ligne</t>
  </si>
  <si>
    <t xml:space="preserve">Fourniture et pose d'extrémités de barrière de sécurité métallique de niveau H1 déportée et enterrée en ligne</t>
  </si>
  <si>
    <t xml:space="preserve">Fourniture et pose d'extrémités de barrière de sécurité métallique de niveau H2 déportée et enterrée en ligne</t>
  </si>
  <si>
    <t xml:space="preserve">Fourniture et pose d'extrémités de barrière de sécurité métallique de niveau H3 déportée et enterrée en ligne</t>
  </si>
  <si>
    <t xml:space="preserve">Fourniture et pose d'extrémités de barrière de sécurité métallique de niveau H4a déportée et enterrée en ligne</t>
  </si>
  <si>
    <t xml:space="preserve">Fourniture et pose d'extrémités de barrière de sécurité métallique de niveau H4b déportée et enterrée en ligne</t>
  </si>
  <si>
    <t xml:space="preserve">Série 7220 : Fourniture et pose d'extrémités de barrière de sécurité métallique déportées et enterrées dans le talus, à hauteur constante</t>
  </si>
  <si>
    <r>
      <rPr>
        <b val="true"/>
        <sz val="10"/>
        <rFont val="Times New Roman"/>
        <family val="1"/>
      </rPr>
      <t xml:space="preserve">Fourniture et pose d'extrémités de barrière de sécurité métallique de niveau N2</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</si>
  <si>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H1</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</si>
  <si>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H2</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</si>
  <si>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H3</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</si>
  <si>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H4a</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</si>
  <si>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H4b</t>
    </r>
    <r>
      <rPr>
        <b val="true"/>
        <sz val="10.5"/>
        <rFont val="Times New Roman"/>
        <family val="1"/>
      </rPr>
      <t xml:space="preserve"> déportée et enterrée dans le talus, à hauteur constante</t>
    </r>
  </si>
  <si>
    <t xml:space="preserve">Série 7230 : Fourniture et pose d'extrémités performantes de barrière de sécurité métallique</t>
  </si>
  <si>
    <t xml:space="preserve">Série 7300 : Fourniture et pose de raccordement de barrière métallique</t>
  </si>
  <si>
    <t xml:space="preserve">Série 7310 : Fourniture et pose de raccordement de barrière métallique latérale marquée CE</t>
  </si>
  <si>
    <t xml:space="preserve">Fourniture et pose de raccordement de barrière de sécurité latérale métallique de niveau N2 sur barrière de sécurité latérale de niveau H1 ou H2</t>
  </si>
  <si>
    <t xml:space="preserve">Fourniture et pose de raccordement de barrière de sécurité latérale métallique de niveau N2 sur barrière de sécurité latérale de niveau H3</t>
  </si>
  <si>
    <t xml:space="preserve">Fourniture et pose de raccordement de barrière de sécurité latérale métallique de niveau N2 sur barrière de sécurité latérale de niveau H4a ou H4b</t>
  </si>
  <si>
    <t xml:space="preserve">Fourniture et pose de raccordement de barrière de sécurité latérale métallique de niveau H1 ou H2 sur barrière de sécurité latérale de niveau H3</t>
  </si>
  <si>
    <t xml:space="preserve">Fourniture et pose de raccordement de barrière de sécurité latérale métallique de niveau H1 ou H2 sur barrière de sécurité latérale de niveau H4a ou H4b</t>
  </si>
  <si>
    <t xml:space="preserve">Fourniture et pose de raccordement de barrière de sécurité latérale métallique de niveau H3 sur barrière de sécurité latérale de niveau H4a ou H4b</t>
  </si>
  <si>
    <t xml:space="preserve">Fourniture et pose de raccordement de barrière de sécurité latérale métallique CE de niveau N2 sur séparateur béton</t>
  </si>
  <si>
    <t xml:space="preserve">Fourniture et pose de raccordement de barrière de sécurité latérale métallique CE de niveau H1 sur séparateur béton</t>
  </si>
  <si>
    <t xml:space="preserve">Fourniture et pose de raccordement de barrière de sécurité latérale métallique CE de niveau H2 sur séparateur béton</t>
  </si>
  <si>
    <t xml:space="preserve">Fourniture et pose de raccordement de barrière de sécurité latérale métallique CE de niveau H3 sur séparateur béton</t>
  </si>
  <si>
    <t xml:space="preserve">Fourniture et pose de raccordement de barrière de sécurité latérale métallique CE de niveau H4a sur séparateur béton</t>
  </si>
  <si>
    <t xml:space="preserve">Fourniture et pose de raccordement de barrière de sécurité latérale métallique CE de niveau H4b sur séparateur béton</t>
  </si>
  <si>
    <t xml:space="preserve">Série 7350 : Fourniture et pose de raccordement de barrière métallique latérale marquée CE avec des barrières de sécurité générique française type GS2/4, GCU ou GRC.</t>
  </si>
  <si>
    <t xml:space="preserve">Fourniture et pose de raccordement de barrière de sécurité latérale métallique de niveau N2 sur barrière de sécurité latérale type GS2/4, GRC ou GCU</t>
  </si>
  <si>
    <t xml:space="preserve">Fourniture et pose de raccordement de barrière de sécurité latérale métallique de niveau H1 sur barrière de sécurité latérale type GS2/4, GRC ou GCU</t>
  </si>
  <si>
    <t xml:space="preserve">Fourniture et pose de raccordement de barrière de sécurité latérale métallique de niveau H2 sur barrière de sécurité latérale type GS2/4, GRC ou GCU</t>
  </si>
  <si>
    <t xml:space="preserve">Fourniture et pose de raccordement de barrière de sécurité latérale métallique de niveau H3 sur barrière de sécurité latérale type GS2/4, GRC ou GCU</t>
  </si>
  <si>
    <t xml:space="preserve">Fourniture et pose de raccordement de barrière de sécurité latérale métallique de niveau H4a sur barrière de sécurité latérale type GS2/4, GRC ou GCU</t>
  </si>
  <si>
    <t xml:space="preserve">Fourniture et pose de raccordement de barrière de sécurité latérale métallique de niveau H4b sur barrière de sécurité latérale type GS2/4, GRC ou GCU</t>
  </si>
  <si>
    <t xml:space="preserve">Fourniture et pose de raccordement de barrière de sécurité métallique CE double sur barrière de sécurité métallique double NF</t>
  </si>
  <si>
    <t xml:space="preserve">Fourniture et pose de raccordement de barrière de sécurité métallique CE double sur séparateur béton double NF</t>
  </si>
  <si>
    <t xml:space="preserve">Série 7400 : Fourniture et pose d’atténuateurs de choc marqués CE</t>
  </si>
  <si>
    <t xml:space="preserve">Série 7410 : Fourniture et pose d’atténuateurs de choc marqués CE non redirectifs</t>
  </si>
  <si>
    <t xml:space="preserve">Fourniture et pose d'un atténuateur de choc marqué CE de niveau de retenue 80 et non redirectif</t>
  </si>
  <si>
    <t xml:space="preserve">Fourniture et pose d'un atténuateur de choc marqué CE de niveau de retenue 100 et non redirectif</t>
  </si>
  <si>
    <t xml:space="preserve">Fourniture et pose d'un atténuateur de choc marqué CE de niveau de retenue 110 et non redirectif</t>
  </si>
  <si>
    <t xml:space="preserve">Fourniture et pose d'un atténuateur de choc marqué CE SAVIA 2001 non redirectif Permanent</t>
  </si>
  <si>
    <t xml:space="preserve">Série 7420 : Fourniture et pose d’atténuateurs de choc marqués CE redirectifs</t>
  </si>
  <si>
    <t xml:space="preserve">Fourniture et pose d'un atténuateur de choc marqué CE de niveau de retenue 80 et redirectif</t>
  </si>
  <si>
    <t xml:space="preserve">Fourniture et pose d'un atténuateur de choc marqué CE de niveau de retenue 100 et redirectif</t>
  </si>
  <si>
    <t xml:space="preserve">Fourniture et pose d'un atténuateur de choc marqué CE de niveau de retenue 110 et redirectif</t>
  </si>
  <si>
    <t xml:space="preserve">Fourniture et pose d’une extrémité de file performante OBEX P2 sur supports battus</t>
  </si>
  <si>
    <t xml:space="preserve">Série 8000 « Prix Divers »</t>
  </si>
  <si>
    <t xml:space="preserve">Série 8000 : Plus-value pour travaux de nuit</t>
  </si>
  <si>
    <t xml:space="preserve">8001*</t>
  </si>
  <si>
    <t xml:space="preserve">Plus-value aux prix des séries 2000 et 7000 (fourniture et pose) pour travaux de nuit</t>
  </si>
  <si>
    <t xml:space="preserve">%</t>
  </si>
  <si>
    <t xml:space="preserve">8002*</t>
  </si>
  <si>
    <t xml:space="preserve">Plus-value aux prix des séries 4000 et 5000, pour travaux de nuit</t>
  </si>
  <si>
    <t xml:space="preserve">8003*</t>
  </si>
  <si>
    <t xml:space="preserve">Plus-value aux prix de la série 6000 pour travaux de nuit</t>
  </si>
  <si>
    <t xml:space="preserve">8004*</t>
  </si>
  <si>
    <t xml:space="preserve">Plus-value aux prix de la série 1000 pour travaux de nuit</t>
  </si>
  <si>
    <t xml:space="preserve">Série 8100 : Autres Plus-value</t>
  </si>
  <si>
    <t xml:space="preserve">Plus-value pour couleurs thermolaquées</t>
  </si>
  <si>
    <t xml:space="preserve">Série 8200 : Moins value aux prix de dépose de la série 4000 pour récupération par le titulaire</t>
  </si>
  <si>
    <t xml:space="preserve">Moins value pour récupération d’éléments de glissement type A, B, BN4 et BHO</t>
  </si>
  <si>
    <t xml:space="preserve">Moins value pour récupération de lisse motocycliste</t>
  </si>
  <si>
    <t xml:space="preserve">Moins value pour récupération de support</t>
  </si>
  <si>
    <t xml:space="preserve">Moins value pour récupération des atténuateurs de choc</t>
  </si>
  <si>
    <t xml:space="preserve">Moins value pour récupération des capots sur GBA ou DBA</t>
  </si>
  <si>
    <t xml:space="preserve">Moins value pour récupération des embouts de tous type</t>
  </si>
  <si>
    <t xml:space="preserve">Moins value pour récupération des accessoires métalliques de tous type</t>
  </si>
  <si>
    <t xml:space="preserve">Série 8300 : Indemnités</t>
  </si>
  <si>
    <t xml:space="preserve">Indemnité pour intervention urgente</t>
  </si>
  <si>
    <t xml:space="preserve">Indemnité pour intervention le week-end et les jours fériés</t>
  </si>
  <si>
    <t xml:space="preserve">Série 8400 : Bilan Carbone</t>
  </si>
  <si>
    <t xml:space="preserve">Bilan Carbone</t>
  </si>
  <si>
    <t xml:space="preserve">Série 9000 « Système d’Information Géographique »</t>
  </si>
  <si>
    <t xml:space="preserve">Création de la base de données</t>
  </si>
  <si>
    <t xml:space="preserve">Alimentation des tables</t>
  </si>
  <si>
    <t xml:space="preserve">Alimentation des tables SIG sans géomètre</t>
  </si>
  <si>
    <t xml:space="preserve">Montant Total HT</t>
  </si>
  <si>
    <t xml:space="preserve">TVA 20 %</t>
  </si>
  <si>
    <t xml:space="preserve">Montant Total TTC</t>
  </si>
  <si>
    <r>
      <rPr>
        <b val="true"/>
        <u val="single"/>
        <sz val="9"/>
        <color rgb="FF000000"/>
        <rFont val="Times New Roman"/>
        <family val="1"/>
      </rPr>
      <t xml:space="preserve">NOTA: * Explication pour les prix 8001, 8002, 8003 et 8004
</t>
    </r>
    <r>
      <rPr>
        <sz val="9"/>
        <color rgb="FF000000"/>
        <rFont val="Times New Roman"/>
        <family val="1"/>
      </rPr>
      <t xml:space="preserve">Il est envisagé de réaliser 10 % des travaux de nuit.
Pour valoriser les quantités de chaque plus value, le candidat devra mettre 10 % de la totalité de chaque série sur laquelle s'applique cette plus value. 
Par contre, les pourcentages à appliquer pour les travaux de nuit doivent être fixer par le candidat.
</t>
    </r>
    <r>
      <rPr>
        <sz val="10"/>
        <rFont val="Times New Roman"/>
        <family val="1"/>
      </rPr>
      <t xml:space="preserve">
</t>
    </r>
    <r>
      <rPr>
        <u val="single"/>
        <sz val="9"/>
        <color rgb="FF000000"/>
        <rFont val="Tahoma"/>
        <family val="2"/>
      </rPr>
      <t xml:space="preserve">Exemple de calcul</t>
    </r>
    <r>
      <rPr>
        <sz val="9"/>
        <color rgb="FF000000"/>
        <rFont val="Tahoma"/>
        <family val="2"/>
      </rPr>
      <t xml:space="preserve">: 
</t>
    </r>
    <r>
      <rPr>
        <sz val="9"/>
        <rFont val="Times New Roman"/>
        <family val="1"/>
      </rPr>
      <t xml:space="preserve">Les prix unitaires sont donnés par le candidat.
Le maître d'œuvre estime que 10 % des travaux de la série 6, seront réalisés de nuit.
</t>
    </r>
    <r>
      <rPr>
        <sz val="10"/>
        <rFont val="Times New Roman"/>
        <family val="1"/>
      </rPr>
      <t xml:space="preserve">
</t>
    </r>
    <r>
      <rPr>
        <u val="single"/>
        <sz val="9"/>
        <rFont val="Times New Roman"/>
        <family val="1"/>
      </rPr>
      <t xml:space="preserve">Calcul de la plus value</t>
    </r>
    <r>
      <rPr>
        <sz val="9"/>
        <rFont val="Times New Roman"/>
        <family val="1"/>
      </rPr>
      <t xml:space="preserve"> :
</t>
    </r>
    <r>
      <rPr>
        <b val="true"/>
        <sz val="9"/>
        <rFont val="Times New Roman"/>
        <family val="1"/>
      </rPr>
      <t xml:space="preserve">Montant total de la série 6 </t>
    </r>
    <r>
      <rPr>
        <sz val="9"/>
        <rFont val="Times New Roman"/>
        <family val="1"/>
      </rPr>
      <t xml:space="preserve">X 10% = </t>
    </r>
    <r>
      <rPr>
        <b val="true"/>
        <sz val="9"/>
        <rFont val="Times New Roman"/>
        <family val="1"/>
      </rPr>
      <t xml:space="preserve">W€
</t>
    </r>
    <r>
      <rPr>
        <sz val="10"/>
        <rFont val="Times New Roman"/>
        <family val="1"/>
      </rPr>
      <t xml:space="preserve">
</t>
    </r>
    <r>
      <rPr>
        <sz val="9"/>
        <rFont val="Times New Roman"/>
        <family val="1"/>
      </rPr>
      <t xml:space="preserve">Le candidat estime que le travail de nuit pour son entreprise augmente ses coûts de </t>
    </r>
    <r>
      <rPr>
        <b val="true"/>
        <sz val="9"/>
        <rFont val="Times New Roman"/>
        <family val="1"/>
      </rPr>
      <t xml:space="preserve">Y %
</t>
    </r>
    <r>
      <rPr>
        <sz val="9"/>
        <rFont val="Times New Roman"/>
        <family val="1"/>
      </rPr>
      <t xml:space="preserve">soit </t>
    </r>
    <r>
      <rPr>
        <b val="true"/>
        <sz val="9"/>
        <rFont val="Times New Roman"/>
        <family val="1"/>
      </rPr>
      <t xml:space="preserve">Montant</t>
    </r>
    <r>
      <rPr>
        <sz val="9"/>
        <rFont val="Times New Roman"/>
        <family val="1"/>
      </rPr>
      <t xml:space="preserve"> </t>
    </r>
    <r>
      <rPr>
        <b val="true"/>
        <sz val="9"/>
        <rFont val="Times New Roman"/>
        <family val="1"/>
      </rPr>
      <t xml:space="preserve">Prix n°8003 = W</t>
    </r>
    <r>
      <rPr>
        <sz val="9"/>
        <rFont val="Times New Roman"/>
        <family val="1"/>
      </rPr>
      <t xml:space="preserve"> X </t>
    </r>
    <r>
      <rPr>
        <b val="true"/>
        <sz val="9"/>
        <rFont val="Times New Roman"/>
        <family val="1"/>
      </rPr>
      <t xml:space="preserve">Y %</t>
    </r>
  </si>
</sst>
</file>

<file path=xl/styles.xml><?xml version="1.0" encoding="utf-8"?>
<styleSheet xmlns="http://schemas.openxmlformats.org/spreadsheetml/2006/main">
  <numFmts count="4">
    <numFmt numFmtId="164" formatCode="General"/>
    <numFmt numFmtId="165" formatCode="#,##0"/>
    <numFmt numFmtId="166" formatCode="#,##0.00"/>
    <numFmt numFmtId="167" formatCode="#,##0.00\ [$€-40C];[RED]\-#,##0.00\ [$€-40C]"/>
  </numFmts>
  <fonts count="25">
    <font>
      <sz val="10"/>
      <name val="Arial"/>
      <family val="2"/>
    </font>
    <font>
      <sz val="10"/>
      <name val="Arial"/>
      <family val="0"/>
    </font>
    <font>
      <sz val="10"/>
      <name val="Arial"/>
      <family val="0"/>
    </font>
    <font>
      <sz val="10"/>
      <name val="Arial"/>
      <family val="0"/>
    </font>
    <font>
      <b val="true"/>
      <sz val="14"/>
      <name val="Times New Roman"/>
      <family val="1"/>
    </font>
    <font>
      <sz val="10"/>
      <name val="Times New Roman"/>
      <family val="1"/>
    </font>
    <font>
      <sz val="12"/>
      <name val="Arial"/>
      <family val="2"/>
    </font>
    <font>
      <b val="true"/>
      <sz val="15"/>
      <name val="Arial"/>
      <family val="2"/>
    </font>
    <font>
      <b val="true"/>
      <sz val="12"/>
      <name val="Arial"/>
      <family val="2"/>
    </font>
    <font>
      <sz val="25"/>
      <color rgb="FFCE181E"/>
      <name val="Arial"/>
      <family val="2"/>
    </font>
    <font>
      <b val="true"/>
      <sz val="10"/>
      <name val="Arial"/>
      <family val="2"/>
    </font>
    <font>
      <b val="true"/>
      <sz val="10"/>
      <name val="Times New Roman"/>
      <family val="1"/>
    </font>
    <font>
      <b val="true"/>
      <sz val="15"/>
      <name val="Times New Roman"/>
      <family val="1"/>
    </font>
    <font>
      <sz val="10"/>
      <color rgb="FF000000"/>
      <name val="Times New Roman"/>
      <family val="1"/>
    </font>
    <font>
      <b val="true"/>
      <sz val="10"/>
      <color rgb="FF000000"/>
      <name val="Times New Roman"/>
      <family val="1"/>
    </font>
    <font>
      <sz val="10.5"/>
      <color rgb="FF000000"/>
      <name val="Times New Roman"/>
      <family val="1"/>
    </font>
    <font>
      <b val="true"/>
      <sz val="10.5"/>
      <color rgb="FF000000"/>
      <name val="Times New Roman"/>
      <family val="1"/>
    </font>
    <font>
      <b val="true"/>
      <sz val="10.5"/>
      <name val="Times New Roman"/>
      <family val="1"/>
    </font>
    <font>
      <b val="true"/>
      <u val="single"/>
      <sz val="9"/>
      <color rgb="FF000000"/>
      <name val="Times New Roman"/>
      <family val="1"/>
    </font>
    <font>
      <sz val="9"/>
      <color rgb="FF000000"/>
      <name val="Times New Roman"/>
      <family val="1"/>
    </font>
    <font>
      <u val="single"/>
      <sz val="9"/>
      <color rgb="FF000000"/>
      <name val="Tahoma"/>
      <family val="2"/>
    </font>
    <font>
      <sz val="9"/>
      <color rgb="FF000000"/>
      <name val="Tahoma"/>
      <family val="2"/>
    </font>
    <font>
      <sz val="9"/>
      <name val="Times New Roman"/>
      <family val="1"/>
    </font>
    <font>
      <u val="single"/>
      <sz val="9"/>
      <name val="Times New Roman"/>
      <family val="1"/>
    </font>
    <font>
      <b val="true"/>
      <sz val="9"/>
      <name val="Times New Roman"/>
      <family val="1"/>
    </font>
  </fonts>
  <fills count="5">
    <fill>
      <patternFill patternType="none"/>
    </fill>
    <fill>
      <patternFill patternType="gray125"/>
    </fill>
    <fill>
      <patternFill patternType="solid">
        <fgColor rgb="FFCCCCCC"/>
        <bgColor rgb="FFDDDDDD"/>
      </patternFill>
    </fill>
    <fill>
      <patternFill patternType="solid">
        <fgColor rgb="FFDDDDDD"/>
        <bgColor rgb="FFCCCCCC"/>
      </patternFill>
    </fill>
    <fill>
      <patternFill patternType="solid">
        <fgColor rgb="FFFFFF00"/>
        <bgColor rgb="FFFFFF00"/>
      </patternFill>
    </fill>
  </fills>
  <borders count="4">
    <border diagonalUp="false" diagonalDown="false">
      <left/>
      <right/>
      <top/>
      <bottom/>
      <diagonal/>
    </border>
    <border diagonalUp="false" diagonalDown="false">
      <left style="hair"/>
      <right style="hair"/>
      <top style="hair"/>
      <bottom style="hair"/>
      <diagonal/>
    </border>
    <border diagonalUp="false" diagonalDown="false">
      <left/>
      <right/>
      <top style="hair"/>
      <bottom style="hair"/>
      <diagonal/>
    </border>
    <border diagonalUp="false" diagonalDown="false">
      <left style="thin"/>
      <right style="thin"/>
      <top style="thin"/>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1" applyFont="true" applyBorder="true" applyAlignment="true" applyProtection="false">
      <alignment horizontal="center" vertical="center" textRotation="0" wrapText="true" indent="0" shrinkToFit="false"/>
    </xf>
    <xf numFmtId="164" fontId="5" fillId="0" borderId="2" applyFont="true" applyBorder="true" applyAlignment="true" applyProtection="false">
      <alignment horizontal="justify" vertical="bottom" textRotation="0" wrapText="false" indent="0" shrinkToFit="false"/>
    </xf>
  </cellStyleXfs>
  <cellXfs count="46">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7" fillId="2" borderId="0" xfId="0" applyFont="true" applyBorder="false" applyAlignment="true" applyProtection="false">
      <alignment horizontal="center" vertical="center" textRotation="0" wrapText="fals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8" fillId="2"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64" fontId="10"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center" vertical="center" textRotation="0" wrapText="tru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10" fillId="0" borderId="0"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true" applyAlignment="true" applyProtection="true">
      <alignment horizontal="left" vertical="center" textRotation="0" wrapText="tru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5" fontId="11" fillId="0" borderId="0" xfId="0" applyFont="true" applyBorder="true" applyAlignment="true" applyProtection="true">
      <alignment horizontal="center" vertical="center" textRotation="0" wrapText="true" indent="0" shrinkToFit="false"/>
      <protection locked="true" hidden="false"/>
    </xf>
    <xf numFmtId="166" fontId="11" fillId="0" borderId="0" xfId="0" applyFont="true" applyBorder="true" applyAlignment="true" applyProtection="true">
      <alignment horizontal="center" vertical="center" textRotation="0" wrapText="true" indent="0" shrinkToFit="false"/>
      <protection locked="true" hidden="false"/>
    </xf>
    <xf numFmtId="164" fontId="12" fillId="3" borderId="1" xfId="0" applyFont="true" applyBorder="true" applyAlignment="true" applyProtection="true">
      <alignment horizontal="center" vertical="center" textRotation="0" wrapText="true" indent="0" shrinkToFit="false"/>
      <protection locked="true" hidden="false"/>
    </xf>
    <xf numFmtId="164" fontId="11" fillId="3" borderId="3" xfId="0" applyFont="true" applyBorder="true" applyAlignment="true" applyProtection="true">
      <alignment horizontal="center" vertical="center" textRotation="0" wrapText="true" indent="0" shrinkToFit="false"/>
      <protection locked="true" hidden="false"/>
    </xf>
    <xf numFmtId="164" fontId="13" fillId="3" borderId="3" xfId="0" applyFont="true" applyBorder="true" applyAlignment="true" applyProtection="true">
      <alignment horizontal="center"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4" fontId="11" fillId="0" borderId="3" xfId="0" applyFont="true" applyBorder="true" applyAlignment="true" applyProtection="true">
      <alignment horizontal="general"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5" fontId="5" fillId="0" borderId="3" xfId="0" applyFont="true" applyBorder="true" applyAlignment="true" applyProtection="true">
      <alignment horizontal="center" vertical="center" textRotation="0" wrapText="true" indent="0" shrinkToFit="false"/>
      <protection locked="true" hidden="false"/>
    </xf>
    <xf numFmtId="164" fontId="0" fillId="0" borderId="3" xfId="0" applyFont="false" applyBorder="true" applyAlignment="false" applyProtection="true">
      <alignment horizontal="general" vertical="bottom" textRotation="0" wrapText="false" indent="0" shrinkToFit="false"/>
      <protection locked="false" hidden="false"/>
    </xf>
    <xf numFmtId="166" fontId="5" fillId="0" borderId="3" xfId="0" applyFont="true" applyBorder="true" applyAlignment="true" applyProtection="true">
      <alignment horizontal="general" vertical="center" textRotation="0" wrapText="true" indent="0" shrinkToFit="false"/>
      <protection locked="false" hidden="false"/>
    </xf>
    <xf numFmtId="164" fontId="15" fillId="3" borderId="3" xfId="0" applyFont="true" applyBorder="true" applyAlignment="true" applyProtection="true">
      <alignment horizontal="center" vertical="center" textRotation="0" wrapText="true" indent="0" shrinkToFit="false"/>
      <protection locked="true" hidden="false"/>
    </xf>
    <xf numFmtId="164" fontId="11" fillId="0" borderId="3" xfId="0" applyFont="true" applyBorder="true" applyAlignment="true" applyProtection="true">
      <alignment horizontal="justify" vertical="center" textRotation="0" wrapText="true" indent="0" shrinkToFit="false"/>
      <protection locked="true" hidden="false"/>
    </xf>
    <xf numFmtId="164" fontId="14" fillId="3" borderId="3" xfId="0" applyFont="true" applyBorder="true" applyAlignment="true" applyProtection="true">
      <alignment horizontal="center" vertical="center" textRotation="0" wrapText="true" indent="0" shrinkToFit="false"/>
      <protection locked="true" hidden="false"/>
    </xf>
    <xf numFmtId="164" fontId="16" fillId="3" borderId="3" xfId="0" applyFont="true" applyBorder="true" applyAlignment="true" applyProtection="true">
      <alignment horizontal="center" vertical="center" textRotation="0" wrapText="true" indent="0" shrinkToFit="false"/>
      <protection locked="true" hidden="false"/>
    </xf>
    <xf numFmtId="164" fontId="5" fillId="0" borderId="3" xfId="20" applyFont="true" applyBorder="true" applyAlignment="true" applyProtection="true">
      <alignment horizontal="center" vertical="center" textRotation="0" wrapText="true" indent="0" shrinkToFit="false"/>
      <protection locked="true" hidden="false"/>
    </xf>
    <xf numFmtId="164" fontId="11" fillId="0" borderId="3" xfId="0" applyFont="true" applyBorder="true" applyAlignment="true" applyProtection="true">
      <alignment horizontal="left" vertical="center" textRotation="0" wrapText="true" indent="0" shrinkToFit="false"/>
      <protection locked="true" hidden="false"/>
    </xf>
    <xf numFmtId="164" fontId="16" fillId="3" borderId="3" xfId="20" applyFont="true" applyBorder="true" applyAlignment="true" applyProtection="true">
      <alignment horizontal="center" vertical="center" textRotation="0" wrapText="true" indent="0" shrinkToFit="false"/>
      <protection locked="true" hidden="false"/>
    </xf>
    <xf numFmtId="164" fontId="14" fillId="0" borderId="3" xfId="0" applyFont="true" applyBorder="true" applyAlignment="true" applyProtection="true">
      <alignment horizontal="justify" vertical="center" textRotation="0" wrapText="true" indent="0" shrinkToFit="false"/>
      <protection locked="true" hidden="false"/>
    </xf>
    <xf numFmtId="164" fontId="14" fillId="0" borderId="3" xfId="0" applyFont="true" applyBorder="true" applyAlignment="true" applyProtection="true">
      <alignment horizontal="general" vertical="center" textRotation="0" wrapText="true" indent="0" shrinkToFit="false"/>
      <protection locked="true" hidden="false"/>
    </xf>
    <xf numFmtId="164" fontId="11" fillId="0" borderId="3" xfId="21" applyFont="true" applyBorder="true" applyAlignment="true" applyProtection="true">
      <alignment horizontal="justify" vertical="center" textRotation="0" wrapText="true" indent="0" shrinkToFit="false"/>
      <protection locked="true" hidden="false"/>
    </xf>
    <xf numFmtId="164" fontId="16" fillId="3" borderId="3" xfId="0" applyFont="true" applyBorder="true" applyAlignment="true" applyProtection="true">
      <alignment horizontal="left" vertical="center" textRotation="0" wrapText="true" indent="0" shrinkToFit="false"/>
      <protection locked="true" hidden="false"/>
    </xf>
    <xf numFmtId="164" fontId="17" fillId="0" borderId="3" xfId="21" applyFont="true" applyBorder="true" applyAlignment="true" applyProtection="true">
      <alignment horizontal="justify" vertical="center" textRotation="0" wrapText="true" indent="0" shrinkToFit="false"/>
      <protection locked="true" hidden="false"/>
    </xf>
    <xf numFmtId="165" fontId="5" fillId="4" borderId="3" xfId="0" applyFont="true" applyBorder="true" applyAlignment="true" applyProtection="true">
      <alignment horizontal="center" vertical="center" textRotation="0" wrapText="true" indent="0" shrinkToFit="false"/>
      <protection locked="false" hidden="false"/>
    </xf>
    <xf numFmtId="164" fontId="5" fillId="0" borderId="0" xfId="0" applyFont="true" applyBorder="true" applyAlignment="true" applyProtection="true">
      <alignment horizontal="left" vertical="center" textRotation="0" wrapText="true" indent="0" shrinkToFit="false"/>
      <protection locked="true" hidden="false"/>
    </xf>
    <xf numFmtId="165" fontId="5" fillId="0" borderId="3" xfId="0" applyFont="true" applyBorder="true" applyAlignment="true" applyProtection="true">
      <alignment horizontal="left" vertical="center" textRotation="0" wrapText="true" indent="0" shrinkToFit="false"/>
      <protection locked="true" hidden="false"/>
    </xf>
    <xf numFmtId="167" fontId="5" fillId="0" borderId="3" xfId="0" applyFont="true" applyBorder="true" applyAlignment="true" applyProtection="true">
      <alignment horizontal="center" vertical="center" textRotation="0" wrapText="true" indent="0" shrinkToFit="false"/>
      <protection locked="false" hidden="false"/>
    </xf>
    <xf numFmtId="164" fontId="18" fillId="0" borderId="0" xfId="0" applyFont="true" applyBorder="true" applyAlignment="true" applyProtection="true">
      <alignment horizontal="left" vertical="center" textRotation="0" wrapText="true" indent="0" shrinkToFit="false"/>
      <protection locked="true" hidden="false"/>
    </xf>
    <xf numFmtId="164" fontId="5" fillId="0" borderId="0" xfId="0" applyFont="true" applyBorder="true" applyAlignment="true" applyProtection="true">
      <alignment horizontal="center" vertical="center" textRotation="0" wrapText="true" indent="0" shrinkToFit="false"/>
      <protection locked="true" hidden="false"/>
    </xf>
    <xf numFmtId="165" fontId="5" fillId="0" borderId="0" xfId="0" applyFont="true" applyBorder="true" applyAlignment="true" applyProtection="true">
      <alignment horizontal="center" vertical="center" textRotation="0" wrapText="true" indent="0" shrinkToFit="false"/>
      <protection locked="true" hidden="false"/>
    </xf>
    <xf numFmtId="166" fontId="5" fillId="0" borderId="0" xfId="0" applyFont="true" applyBorder="true" applyAlignment="true" applyProtection="true">
      <alignment horizontal="general" vertical="center" textRotation="0" wrapText="tru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Série" xfId="20"/>
    <cellStyle name="Libellé" xfId="21"/>
  </cellStyles>
  <dxfs count="1">
    <dxf>
      <fill>
        <patternFill patternType="solid">
          <fgColor rgb="00FFFFFF"/>
        </patternFill>
      </fill>
    </dxf>
  </dxfs>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32"/>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A13" activeCellId="0" sqref="A13"/>
    </sheetView>
  </sheetViews>
  <sheetFormatPr defaultColWidth="11.53515625" defaultRowHeight="12.8" zeroHeight="false" outlineLevelRow="0" outlineLevelCol="0"/>
  <sheetData>
    <row r="1" customFormat="false" ht="15" hidden="false" customHeight="false" outlineLevel="0" collapsed="false">
      <c r="A1" s="1"/>
      <c r="B1" s="1"/>
      <c r="C1" s="1"/>
      <c r="D1" s="1"/>
      <c r="E1" s="1"/>
      <c r="F1" s="1"/>
      <c r="G1" s="1"/>
    </row>
    <row r="2" customFormat="false" ht="15" hidden="false" customHeight="false" outlineLevel="0" collapsed="false">
      <c r="A2" s="1"/>
      <c r="B2" s="1"/>
      <c r="C2" s="1"/>
      <c r="D2" s="1"/>
      <c r="E2" s="1"/>
      <c r="F2" s="1"/>
      <c r="G2" s="1"/>
    </row>
    <row r="3" customFormat="false" ht="12.8" hidden="false" customHeight="false" outlineLevel="0" collapsed="false">
      <c r="A3" s="2" t="s">
        <v>0</v>
      </c>
      <c r="B3" s="2"/>
      <c r="C3" s="2"/>
      <c r="D3" s="2"/>
      <c r="E3" s="2"/>
      <c r="F3" s="2"/>
      <c r="G3" s="2"/>
    </row>
    <row r="4" customFormat="false" ht="12.8" hidden="false" customHeight="false" outlineLevel="0" collapsed="false">
      <c r="A4" s="2"/>
      <c r="B4" s="2"/>
      <c r="C4" s="2"/>
      <c r="D4" s="2"/>
      <c r="E4" s="2"/>
      <c r="F4" s="2"/>
      <c r="G4" s="2"/>
    </row>
    <row r="5" customFormat="false" ht="15" hidden="false" customHeight="false" outlineLevel="0" collapsed="false">
      <c r="A5" s="1"/>
      <c r="B5" s="1"/>
      <c r="C5" s="1"/>
      <c r="D5" s="1"/>
      <c r="E5" s="1"/>
      <c r="F5" s="1"/>
      <c r="G5" s="1"/>
    </row>
    <row r="6" customFormat="false" ht="15" hidden="false" customHeight="false" outlineLevel="0" collapsed="false">
      <c r="A6" s="1"/>
      <c r="B6" s="1"/>
      <c r="C6" s="1"/>
      <c r="D6" s="1"/>
      <c r="E6" s="1"/>
      <c r="F6" s="1"/>
      <c r="G6" s="1"/>
    </row>
    <row r="7" customFormat="false" ht="12.8" hidden="false" customHeight="false" outlineLevel="0" collapsed="false">
      <c r="A7" s="3" t="s">
        <v>1</v>
      </c>
      <c r="B7" s="3"/>
      <c r="C7" s="3"/>
      <c r="D7" s="3"/>
      <c r="E7" s="3"/>
      <c r="F7" s="3"/>
      <c r="G7" s="3"/>
    </row>
    <row r="8" customFormat="false" ht="12.8" hidden="false" customHeight="false" outlineLevel="0" collapsed="false">
      <c r="A8" s="3"/>
      <c r="B8" s="3"/>
      <c r="C8" s="3"/>
      <c r="D8" s="3"/>
      <c r="E8" s="3"/>
      <c r="F8" s="3"/>
      <c r="G8" s="3"/>
    </row>
    <row r="9" customFormat="false" ht="12.8" hidden="false" customHeight="false" outlineLevel="0" collapsed="false">
      <c r="A9" s="3"/>
      <c r="B9" s="3"/>
      <c r="C9" s="3"/>
      <c r="D9" s="3"/>
      <c r="E9" s="3"/>
      <c r="F9" s="3"/>
      <c r="G9" s="3"/>
    </row>
    <row r="10" customFormat="false" ht="12.8" hidden="false" customHeight="false" outlineLevel="0" collapsed="false">
      <c r="A10" s="3"/>
      <c r="B10" s="3"/>
      <c r="C10" s="3"/>
      <c r="D10" s="3"/>
      <c r="E10" s="3"/>
      <c r="F10" s="3"/>
      <c r="G10" s="3"/>
    </row>
    <row r="11" customFormat="false" ht="15" hidden="false" customHeight="false" outlineLevel="0" collapsed="false">
      <c r="A11" s="1"/>
      <c r="B11" s="1"/>
      <c r="C11" s="1"/>
      <c r="D11" s="1"/>
      <c r="E11" s="1"/>
      <c r="F11" s="1"/>
      <c r="G11" s="1"/>
    </row>
    <row r="12" customFormat="false" ht="15" hidden="false" customHeight="false" outlineLevel="0" collapsed="false">
      <c r="A12" s="1"/>
      <c r="B12" s="1"/>
      <c r="C12" s="1"/>
      <c r="D12" s="1"/>
      <c r="E12" s="1"/>
      <c r="F12" s="1"/>
      <c r="G12" s="1"/>
    </row>
    <row r="13" customFormat="false" ht="15" hidden="false" customHeight="false" outlineLevel="0" collapsed="false">
      <c r="A13" s="4" t="s">
        <v>2</v>
      </c>
      <c r="B13" s="4"/>
      <c r="C13" s="4"/>
      <c r="D13" s="4"/>
      <c r="E13" s="4"/>
      <c r="F13" s="4"/>
      <c r="G13" s="4"/>
    </row>
    <row r="14" customFormat="false" ht="15" hidden="false" customHeight="false" outlineLevel="0" collapsed="false">
      <c r="A14" s="5" t="s">
        <v>3</v>
      </c>
      <c r="B14" s="5"/>
      <c r="C14" s="5"/>
      <c r="D14" s="5"/>
      <c r="E14" s="5"/>
      <c r="F14" s="5"/>
      <c r="G14" s="5"/>
    </row>
    <row r="15" customFormat="false" ht="15" hidden="false" customHeight="false" outlineLevel="0" collapsed="false">
      <c r="A15" s="1"/>
      <c r="B15" s="1"/>
      <c r="C15" s="1"/>
      <c r="D15" s="1"/>
      <c r="E15" s="1"/>
      <c r="F15" s="1"/>
      <c r="G15" s="1"/>
    </row>
    <row r="16" customFormat="false" ht="15" hidden="false" customHeight="false" outlineLevel="0" collapsed="false">
      <c r="A16" s="1"/>
      <c r="B16" s="1"/>
      <c r="C16" s="1"/>
      <c r="D16" s="1"/>
      <c r="E16" s="1"/>
      <c r="F16" s="1"/>
      <c r="G16" s="1"/>
    </row>
    <row r="17" customFormat="false" ht="15" hidden="false" customHeight="false" outlineLevel="0" collapsed="false">
      <c r="A17" s="4" t="s">
        <v>4</v>
      </c>
      <c r="B17" s="4"/>
      <c r="C17" s="4"/>
      <c r="D17" s="4"/>
      <c r="E17" s="4"/>
      <c r="F17" s="4"/>
      <c r="G17" s="4"/>
    </row>
    <row r="18" customFormat="false" ht="26.85" hidden="false" customHeight="true" outlineLevel="0" collapsed="false">
      <c r="A18" s="6" t="s">
        <v>5</v>
      </c>
      <c r="B18" s="6"/>
      <c r="C18" s="6"/>
      <c r="D18" s="6"/>
      <c r="E18" s="6"/>
      <c r="F18" s="6"/>
      <c r="G18" s="6"/>
    </row>
    <row r="19" customFormat="false" ht="15" hidden="false" customHeight="false" outlineLevel="0" collapsed="false">
      <c r="A19" s="1"/>
      <c r="B19" s="1"/>
      <c r="C19" s="1"/>
      <c r="D19" s="1"/>
      <c r="E19" s="1"/>
      <c r="F19" s="1"/>
      <c r="G19" s="1"/>
    </row>
    <row r="20" customFormat="false" ht="15" hidden="false" customHeight="false" outlineLevel="0" collapsed="false">
      <c r="A20" s="1"/>
      <c r="B20" s="1"/>
      <c r="C20" s="1"/>
      <c r="D20" s="1"/>
      <c r="E20" s="1"/>
      <c r="F20" s="1"/>
      <c r="G20" s="1"/>
    </row>
    <row r="21" customFormat="false" ht="15" hidden="false" customHeight="false" outlineLevel="0" collapsed="false">
      <c r="A21" s="4" t="s">
        <v>6</v>
      </c>
      <c r="B21" s="4"/>
      <c r="C21" s="4"/>
      <c r="D21" s="4"/>
      <c r="E21" s="4"/>
      <c r="F21" s="4"/>
      <c r="G21" s="4"/>
    </row>
    <row r="22" customFormat="false" ht="39.55" hidden="false" customHeight="true" outlineLevel="0" collapsed="false">
      <c r="A22" s="6" t="s">
        <v>7</v>
      </c>
      <c r="B22" s="6"/>
      <c r="C22" s="6"/>
      <c r="D22" s="6"/>
      <c r="E22" s="6"/>
      <c r="F22" s="6"/>
      <c r="G22" s="6"/>
    </row>
    <row r="23" customFormat="false" ht="15" hidden="false" customHeight="false" outlineLevel="0" collapsed="false">
      <c r="A23" s="1"/>
      <c r="B23" s="1"/>
      <c r="C23" s="1"/>
      <c r="D23" s="1"/>
      <c r="E23" s="1"/>
      <c r="F23" s="1"/>
      <c r="G23" s="1"/>
    </row>
    <row r="24" customFormat="false" ht="15" hidden="false" customHeight="false" outlineLevel="0" collapsed="false">
      <c r="A24" s="1"/>
      <c r="B24" s="1"/>
      <c r="C24" s="1"/>
      <c r="D24" s="1"/>
      <c r="E24" s="1"/>
      <c r="F24" s="1"/>
      <c r="G24" s="1"/>
    </row>
    <row r="25" customFormat="false" ht="15" hidden="false" customHeight="false" outlineLevel="0" collapsed="false">
      <c r="A25" s="4" t="s">
        <v>8</v>
      </c>
      <c r="B25" s="4"/>
      <c r="C25" s="4"/>
      <c r="D25" s="4"/>
      <c r="E25" s="4"/>
      <c r="F25" s="4"/>
      <c r="G25" s="4"/>
    </row>
    <row r="26" customFormat="false" ht="15" hidden="false" customHeight="false" outlineLevel="0" collapsed="false">
      <c r="A26" s="5" t="s">
        <v>9</v>
      </c>
      <c r="B26" s="5"/>
      <c r="C26" s="5"/>
      <c r="D26" s="5"/>
      <c r="E26" s="5"/>
      <c r="F26" s="5"/>
      <c r="G26" s="5"/>
    </row>
    <row r="27" customFormat="false" ht="15" hidden="false" customHeight="false" outlineLevel="0" collapsed="false">
      <c r="A27" s="1"/>
      <c r="B27" s="1"/>
      <c r="C27" s="1"/>
      <c r="D27" s="1"/>
      <c r="E27" s="1"/>
      <c r="F27" s="1"/>
      <c r="G27" s="1"/>
    </row>
    <row r="28" customFormat="false" ht="15" hidden="false" customHeight="false" outlineLevel="0" collapsed="false">
      <c r="A28" s="1"/>
      <c r="B28" s="1"/>
      <c r="C28" s="1"/>
      <c r="D28" s="1"/>
      <c r="E28" s="1"/>
      <c r="F28" s="1"/>
      <c r="G28" s="1"/>
    </row>
    <row r="29" customFormat="false" ht="12.8" hidden="false" customHeight="false" outlineLevel="0" collapsed="false">
      <c r="A29" s="7"/>
      <c r="B29" s="7"/>
      <c r="C29" s="7"/>
      <c r="D29" s="7"/>
      <c r="E29" s="7"/>
      <c r="F29" s="7"/>
      <c r="G29" s="7"/>
    </row>
    <row r="30" customFormat="false" ht="12.8" hidden="false" customHeight="false" outlineLevel="0" collapsed="false">
      <c r="A30" s="7"/>
      <c r="B30" s="7"/>
      <c r="C30" s="7"/>
      <c r="D30" s="7"/>
      <c r="E30" s="7"/>
      <c r="F30" s="7"/>
      <c r="G30" s="7"/>
    </row>
    <row r="31" customFormat="false" ht="12.8" hidden="false" customHeight="false" outlineLevel="0" collapsed="false">
      <c r="A31" s="7"/>
      <c r="B31" s="7"/>
      <c r="C31" s="7"/>
      <c r="D31" s="7"/>
      <c r="E31" s="7"/>
      <c r="F31" s="7"/>
      <c r="G31" s="7"/>
    </row>
    <row r="32" customFormat="false" ht="12.8" hidden="false" customHeight="false" outlineLevel="0" collapsed="false">
      <c r="A32" s="7"/>
      <c r="B32" s="7"/>
      <c r="C32" s="7"/>
      <c r="D32" s="7"/>
      <c r="E32" s="7"/>
      <c r="F32" s="7"/>
      <c r="G32" s="7"/>
    </row>
  </sheetData>
  <mergeCells count="11">
    <mergeCell ref="A3:G4"/>
    <mergeCell ref="A7:G10"/>
    <mergeCell ref="A13:G13"/>
    <mergeCell ref="A14:G14"/>
    <mergeCell ref="A17:G17"/>
    <mergeCell ref="A18:G18"/>
    <mergeCell ref="A21:G21"/>
    <mergeCell ref="A22:G22"/>
    <mergeCell ref="A25:G25"/>
    <mergeCell ref="A26:G26"/>
    <mergeCell ref="A29:G32"/>
  </mergeCells>
  <printOptions headings="false" gridLines="false" gridLinesSet="true" horizontalCentered="false" verticalCentered="false"/>
  <pageMargins left="0.7875" right="0.7875" top="1.025" bottom="1.025" header="0.7875" footer="0.7875"/>
  <pageSetup paperSize="9" scale="75"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545"/>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32" activeCellId="0" sqref="A32"/>
    </sheetView>
  </sheetViews>
  <sheetFormatPr defaultColWidth="11.53515625" defaultRowHeight="12.8" zeroHeight="false" outlineLevelRow="0" outlineLevelCol="0"/>
  <cols>
    <col collapsed="false" customWidth="true" hidden="false" outlineLevel="0" max="1" min="1" style="8" width="9.05"/>
    <col collapsed="false" customWidth="true" hidden="false" outlineLevel="0" max="2" min="2" style="9" width="57.98"/>
    <col collapsed="false" customWidth="true" hidden="false" outlineLevel="0" max="3" min="3" style="10" width="7.49"/>
    <col collapsed="false" customWidth="true" hidden="false" outlineLevel="0" max="4" min="4" style="10" width="10.84"/>
    <col collapsed="false" customWidth="false" hidden="false" outlineLevel="0" max="5" min="5" style="11" width="11.52"/>
    <col collapsed="false" customWidth="true" hidden="false" outlineLevel="0" max="6" min="6" style="9" width="14.58"/>
  </cols>
  <sheetData>
    <row r="1" customFormat="false" ht="23.85" hidden="false" customHeight="false" outlineLevel="0" collapsed="false">
      <c r="A1" s="12" t="s">
        <v>10</v>
      </c>
      <c r="B1" s="13" t="s">
        <v>11</v>
      </c>
      <c r="C1" s="14" t="s">
        <v>12</v>
      </c>
      <c r="D1" s="15" t="s">
        <v>13</v>
      </c>
      <c r="E1" s="16" t="s">
        <v>14</v>
      </c>
      <c r="F1" s="16" t="s">
        <v>15</v>
      </c>
    </row>
    <row r="2" customFormat="false" ht="84.55" hidden="false" customHeight="true" outlineLevel="0" collapsed="false">
      <c r="A2" s="17" t="s">
        <v>16</v>
      </c>
      <c r="B2" s="17"/>
      <c r="C2" s="17"/>
      <c r="D2" s="17"/>
      <c r="E2" s="17"/>
      <c r="F2" s="17"/>
    </row>
    <row r="3" customFormat="false" ht="12.8" hidden="false" customHeight="true" outlineLevel="0" collapsed="false">
      <c r="A3" s="18" t="s">
        <v>17</v>
      </c>
      <c r="B3" s="18"/>
      <c r="C3" s="18"/>
      <c r="D3" s="18"/>
      <c r="E3" s="18"/>
      <c r="F3" s="18"/>
    </row>
    <row r="4" customFormat="false" ht="12.8" hidden="false" customHeight="true" outlineLevel="0" collapsed="false">
      <c r="A4" s="19" t="s">
        <v>18</v>
      </c>
      <c r="B4" s="19"/>
      <c r="C4" s="19"/>
      <c r="D4" s="19"/>
      <c r="E4" s="19"/>
      <c r="F4" s="19"/>
    </row>
    <row r="5" customFormat="false" ht="12.8" hidden="false" customHeight="false" outlineLevel="0" collapsed="false">
      <c r="A5" s="20" t="n">
        <v>1001</v>
      </c>
      <c r="B5" s="21" t="s">
        <v>19</v>
      </c>
      <c r="C5" s="22" t="s">
        <v>20</v>
      </c>
      <c r="D5" s="23" t="n">
        <v>40</v>
      </c>
      <c r="E5" s="24"/>
      <c r="F5" s="25" t="n">
        <f aca="false">E5*D5</f>
        <v>0</v>
      </c>
    </row>
    <row r="6" customFormat="false" ht="12.8" hidden="false" customHeight="false" outlineLevel="0" collapsed="false">
      <c r="A6" s="20" t="n">
        <v>1002</v>
      </c>
      <c r="B6" s="21" t="s">
        <v>21</v>
      </c>
      <c r="C6" s="22" t="s">
        <v>20</v>
      </c>
      <c r="D6" s="23" t="n">
        <v>30</v>
      </c>
      <c r="E6" s="24"/>
      <c r="F6" s="25" t="n">
        <f aca="false">E6*D6</f>
        <v>0</v>
      </c>
    </row>
    <row r="7" customFormat="false" ht="12.8" hidden="false" customHeight="false" outlineLevel="0" collapsed="false">
      <c r="A7" s="20" t="n">
        <v>1003</v>
      </c>
      <c r="B7" s="21" t="s">
        <v>22</v>
      </c>
      <c r="C7" s="22" t="s">
        <v>20</v>
      </c>
      <c r="D7" s="23" t="n">
        <v>25</v>
      </c>
      <c r="E7" s="24"/>
      <c r="F7" s="25" t="n">
        <f aca="false">E7*D7</f>
        <v>0</v>
      </c>
    </row>
    <row r="8" customFormat="false" ht="12.8" hidden="false" customHeight="false" outlineLevel="0" collapsed="false">
      <c r="A8" s="20" t="n">
        <v>1004</v>
      </c>
      <c r="B8" s="21" t="s">
        <v>23</v>
      </c>
      <c r="C8" s="22" t="s">
        <v>20</v>
      </c>
      <c r="D8" s="23" t="n">
        <v>25</v>
      </c>
      <c r="E8" s="24"/>
      <c r="F8" s="25" t="n">
        <f aca="false">E8*D8</f>
        <v>0</v>
      </c>
    </row>
    <row r="9" customFormat="false" ht="12.8" hidden="false" customHeight="false" outlineLevel="0" collapsed="false">
      <c r="A9" s="20" t="n">
        <v>1005</v>
      </c>
      <c r="B9" s="21" t="s">
        <v>24</v>
      </c>
      <c r="C9" s="22" t="s">
        <v>20</v>
      </c>
      <c r="D9" s="23" t="n">
        <v>2</v>
      </c>
      <c r="E9" s="24"/>
      <c r="F9" s="25" t="n">
        <f aca="false">E9*D9</f>
        <v>0</v>
      </c>
    </row>
    <row r="10" customFormat="false" ht="12.8" hidden="false" customHeight="false" outlineLevel="0" collapsed="false">
      <c r="A10" s="20" t="n">
        <v>1006</v>
      </c>
      <c r="B10" s="21" t="s">
        <v>25</v>
      </c>
      <c r="C10" s="22" t="s">
        <v>26</v>
      </c>
      <c r="D10" s="23" t="n">
        <v>10</v>
      </c>
      <c r="E10" s="24"/>
      <c r="F10" s="25" t="n">
        <f aca="false">E10*D10</f>
        <v>0</v>
      </c>
    </row>
    <row r="11" customFormat="false" ht="12.8" hidden="false" customHeight="false" outlineLevel="0" collapsed="false">
      <c r="A11" s="20" t="n">
        <v>1007</v>
      </c>
      <c r="B11" s="21" t="s">
        <v>25</v>
      </c>
      <c r="C11" s="22" t="s">
        <v>20</v>
      </c>
      <c r="D11" s="23" t="n">
        <v>90</v>
      </c>
      <c r="E11" s="24"/>
      <c r="F11" s="25" t="n">
        <f aca="false">E11*D11</f>
        <v>0</v>
      </c>
    </row>
    <row r="12" customFormat="false" ht="12.8" hidden="false" customHeight="false" outlineLevel="0" collapsed="false">
      <c r="A12" s="20" t="n">
        <v>1008</v>
      </c>
      <c r="B12" s="21" t="s">
        <v>27</v>
      </c>
      <c r="C12" s="22" t="s">
        <v>26</v>
      </c>
      <c r="D12" s="23" t="n">
        <v>10</v>
      </c>
      <c r="E12" s="24"/>
      <c r="F12" s="25" t="n">
        <f aca="false">E12*D12</f>
        <v>0</v>
      </c>
    </row>
    <row r="13" customFormat="false" ht="12.8" hidden="false" customHeight="false" outlineLevel="0" collapsed="false">
      <c r="A13" s="20" t="n">
        <v>1009</v>
      </c>
      <c r="B13" s="21" t="s">
        <v>27</v>
      </c>
      <c r="C13" s="22" t="s">
        <v>20</v>
      </c>
      <c r="D13" s="23" t="n">
        <v>40</v>
      </c>
      <c r="E13" s="24"/>
      <c r="F13" s="25" t="n">
        <f aca="false">E13*D13</f>
        <v>0</v>
      </c>
    </row>
    <row r="14" customFormat="false" ht="12.8" hidden="false" customHeight="false" outlineLevel="0" collapsed="false">
      <c r="A14" s="20" t="n">
        <v>1010</v>
      </c>
      <c r="B14" s="21" t="s">
        <v>28</v>
      </c>
      <c r="C14" s="22" t="s">
        <v>20</v>
      </c>
      <c r="D14" s="23" t="n">
        <v>4</v>
      </c>
      <c r="E14" s="24"/>
      <c r="F14" s="25" t="n">
        <f aca="false">E14*D14</f>
        <v>0</v>
      </c>
    </row>
    <row r="15" customFormat="false" ht="12.8" hidden="false" customHeight="false" outlineLevel="0" collapsed="false">
      <c r="A15" s="20" t="n">
        <v>1011</v>
      </c>
      <c r="B15" s="21" t="s">
        <v>29</v>
      </c>
      <c r="C15" s="22" t="s">
        <v>20</v>
      </c>
      <c r="D15" s="23" t="n">
        <v>10</v>
      </c>
      <c r="E15" s="24"/>
      <c r="F15" s="25" t="n">
        <f aca="false">E15*D15</f>
        <v>0</v>
      </c>
    </row>
    <row r="16" customFormat="false" ht="12.8" hidden="false" customHeight="false" outlineLevel="0" collapsed="false">
      <c r="A16" s="20" t="n">
        <v>1012</v>
      </c>
      <c r="B16" s="21" t="s">
        <v>30</v>
      </c>
      <c r="C16" s="22" t="s">
        <v>20</v>
      </c>
      <c r="D16" s="23" t="n">
        <v>10</v>
      </c>
      <c r="E16" s="24"/>
      <c r="F16" s="25" t="n">
        <f aca="false">E16*D16</f>
        <v>0</v>
      </c>
    </row>
    <row r="17" customFormat="false" ht="12.8" hidden="false" customHeight="false" outlineLevel="0" collapsed="false">
      <c r="A17" s="20" t="n">
        <v>1013</v>
      </c>
      <c r="B17" s="21" t="s">
        <v>31</v>
      </c>
      <c r="C17" s="22" t="s">
        <v>20</v>
      </c>
      <c r="D17" s="23" t="n">
        <v>2</v>
      </c>
      <c r="E17" s="24"/>
      <c r="F17" s="25" t="n">
        <f aca="false">E17*D17</f>
        <v>0</v>
      </c>
    </row>
    <row r="18" customFormat="false" ht="12.8" hidden="false" customHeight="false" outlineLevel="0" collapsed="false">
      <c r="A18" s="20" t="n">
        <v>1014</v>
      </c>
      <c r="B18" s="21" t="s">
        <v>32</v>
      </c>
      <c r="C18" s="22" t="s">
        <v>20</v>
      </c>
      <c r="D18" s="23" t="n">
        <v>2</v>
      </c>
      <c r="E18" s="24"/>
      <c r="F18" s="25" t="n">
        <f aca="false">E18*D18</f>
        <v>0</v>
      </c>
    </row>
    <row r="19" customFormat="false" ht="12.8" hidden="false" customHeight="false" outlineLevel="0" collapsed="false">
      <c r="A19" s="20" t="n">
        <v>1015</v>
      </c>
      <c r="B19" s="21" t="s">
        <v>33</v>
      </c>
      <c r="C19" s="22" t="s">
        <v>20</v>
      </c>
      <c r="D19" s="23" t="n">
        <v>2</v>
      </c>
      <c r="E19" s="24"/>
      <c r="F19" s="25" t="n">
        <f aca="false">E19*D19</f>
        <v>0</v>
      </c>
    </row>
    <row r="20" customFormat="false" ht="23.85" hidden="false" customHeight="false" outlineLevel="0" collapsed="false">
      <c r="A20" s="20" t="n">
        <v>1016</v>
      </c>
      <c r="B20" s="21" t="s">
        <v>34</v>
      </c>
      <c r="C20" s="22" t="s">
        <v>20</v>
      </c>
      <c r="D20" s="23" t="n">
        <v>50</v>
      </c>
      <c r="E20" s="24"/>
      <c r="F20" s="25" t="n">
        <f aca="false">E20*D20</f>
        <v>0</v>
      </c>
    </row>
    <row r="21" customFormat="false" ht="12.8" hidden="false" customHeight="false" outlineLevel="0" collapsed="false">
      <c r="A21" s="20" t="n">
        <v>1017</v>
      </c>
      <c r="B21" s="21" t="s">
        <v>35</v>
      </c>
      <c r="C21" s="22" t="s">
        <v>26</v>
      </c>
      <c r="D21" s="23" t="n">
        <v>120</v>
      </c>
      <c r="E21" s="24"/>
      <c r="F21" s="25" t="n">
        <f aca="false">E21*D21</f>
        <v>0</v>
      </c>
    </row>
    <row r="22" customFormat="false" ht="12.8" hidden="false" customHeight="false" outlineLevel="0" collapsed="false">
      <c r="A22" s="20" t="n">
        <v>1018</v>
      </c>
      <c r="B22" s="21" t="s">
        <v>35</v>
      </c>
      <c r="C22" s="22" t="s">
        <v>20</v>
      </c>
      <c r="D22" s="23" t="n">
        <v>20</v>
      </c>
      <c r="E22" s="24"/>
      <c r="F22" s="25" t="n">
        <f aca="false">E22*D22</f>
        <v>0</v>
      </c>
    </row>
    <row r="23" customFormat="false" ht="12.8" hidden="false" customHeight="false" outlineLevel="0" collapsed="false">
      <c r="A23" s="20" t="n">
        <v>1019</v>
      </c>
      <c r="B23" s="21" t="s">
        <v>36</v>
      </c>
      <c r="C23" s="22" t="s">
        <v>26</v>
      </c>
      <c r="D23" s="23" t="n">
        <v>5</v>
      </c>
      <c r="E23" s="24"/>
      <c r="F23" s="25" t="n">
        <f aca="false">E23*D23</f>
        <v>0</v>
      </c>
    </row>
    <row r="24" customFormat="false" ht="12.8" hidden="false" customHeight="false" outlineLevel="0" collapsed="false">
      <c r="A24" s="20" t="n">
        <v>1020</v>
      </c>
      <c r="B24" s="21" t="s">
        <v>36</v>
      </c>
      <c r="C24" s="22" t="s">
        <v>20</v>
      </c>
      <c r="D24" s="23" t="n">
        <v>2</v>
      </c>
      <c r="E24" s="24"/>
      <c r="F24" s="25" t="n">
        <f aca="false">E24*D24</f>
        <v>0</v>
      </c>
    </row>
    <row r="25" customFormat="false" ht="12.8" hidden="false" customHeight="false" outlineLevel="0" collapsed="false">
      <c r="A25" s="20" t="n">
        <v>1021</v>
      </c>
      <c r="B25" s="21" t="s">
        <v>37</v>
      </c>
      <c r="C25" s="22" t="s">
        <v>26</v>
      </c>
      <c r="D25" s="23" t="n">
        <v>2</v>
      </c>
      <c r="E25" s="24"/>
      <c r="F25" s="25" t="n">
        <f aca="false">E25*D25</f>
        <v>0</v>
      </c>
    </row>
    <row r="26" customFormat="false" ht="12.8" hidden="false" customHeight="false" outlineLevel="0" collapsed="false">
      <c r="A26" s="20" t="n">
        <v>1022</v>
      </c>
      <c r="B26" s="21" t="s">
        <v>37</v>
      </c>
      <c r="C26" s="22" t="s">
        <v>20</v>
      </c>
      <c r="D26" s="23" t="n">
        <v>2</v>
      </c>
      <c r="E26" s="24"/>
      <c r="F26" s="25" t="n">
        <f aca="false">E26*D26</f>
        <v>0</v>
      </c>
    </row>
    <row r="27" customFormat="false" ht="12.8" hidden="false" customHeight="false" outlineLevel="0" collapsed="false">
      <c r="A27" s="20" t="n">
        <v>1023</v>
      </c>
      <c r="B27" s="21" t="s">
        <v>38</v>
      </c>
      <c r="C27" s="22" t="s">
        <v>20</v>
      </c>
      <c r="D27" s="23" t="n">
        <v>2</v>
      </c>
      <c r="E27" s="24"/>
      <c r="F27" s="25" t="n">
        <f aca="false">E27*D27</f>
        <v>0</v>
      </c>
    </row>
    <row r="28" customFormat="false" ht="28.35" hidden="false" customHeight="true" outlineLevel="0" collapsed="false">
      <c r="A28" s="20" t="n">
        <v>1024</v>
      </c>
      <c r="B28" s="21" t="s">
        <v>39</v>
      </c>
      <c r="C28" s="22" t="s">
        <v>20</v>
      </c>
      <c r="D28" s="23" t="n">
        <v>2</v>
      </c>
      <c r="E28" s="24"/>
      <c r="F28" s="25" t="n">
        <f aca="false">E28*D28</f>
        <v>0</v>
      </c>
    </row>
    <row r="29" customFormat="false" ht="12.8" hidden="false" customHeight="false" outlineLevel="0" collapsed="false">
      <c r="A29" s="20" t="n">
        <v>1025</v>
      </c>
      <c r="B29" s="21" t="s">
        <v>40</v>
      </c>
      <c r="C29" s="22" t="s">
        <v>20</v>
      </c>
      <c r="D29" s="23" t="n">
        <v>30</v>
      </c>
      <c r="E29" s="24"/>
      <c r="F29" s="25" t="n">
        <f aca="false">E29*D29</f>
        <v>0</v>
      </c>
    </row>
    <row r="30" customFormat="false" ht="12.8" hidden="false" customHeight="false" outlineLevel="0" collapsed="false">
      <c r="A30" s="20" t="n">
        <v>1026</v>
      </c>
      <c r="B30" s="21" t="s">
        <v>41</v>
      </c>
      <c r="C30" s="22" t="s">
        <v>20</v>
      </c>
      <c r="D30" s="23" t="n">
        <v>40</v>
      </c>
      <c r="E30" s="24"/>
      <c r="F30" s="25" t="n">
        <f aca="false">E30*D30</f>
        <v>0</v>
      </c>
    </row>
    <row r="31" customFormat="false" ht="12.8" hidden="false" customHeight="false" outlineLevel="0" collapsed="false">
      <c r="A31" s="20" t="n">
        <v>1027</v>
      </c>
      <c r="B31" s="21" t="s">
        <v>42</v>
      </c>
      <c r="C31" s="22" t="s">
        <v>43</v>
      </c>
      <c r="D31" s="23" t="n">
        <v>100</v>
      </c>
      <c r="E31" s="24"/>
      <c r="F31" s="25" t="n">
        <f aca="false">E31*D31</f>
        <v>0</v>
      </c>
    </row>
    <row r="32" customFormat="false" ht="12.8" hidden="false" customHeight="true" outlineLevel="0" collapsed="false">
      <c r="A32" s="18" t="s">
        <v>44</v>
      </c>
      <c r="B32" s="18"/>
      <c r="C32" s="18"/>
      <c r="D32" s="18"/>
      <c r="E32" s="18"/>
      <c r="F32" s="18" t="n">
        <f aca="false">E32*D32</f>
        <v>0</v>
      </c>
    </row>
    <row r="33" customFormat="false" ht="13.2" hidden="false" customHeight="true" outlineLevel="0" collapsed="false">
      <c r="A33" s="26" t="s">
        <v>45</v>
      </c>
      <c r="B33" s="26"/>
      <c r="C33" s="26"/>
      <c r="D33" s="26"/>
      <c r="E33" s="26"/>
      <c r="F33" s="26" t="n">
        <f aca="false">E33*D33</f>
        <v>0</v>
      </c>
    </row>
    <row r="34" customFormat="false" ht="23.85" hidden="false" customHeight="false" outlineLevel="0" collapsed="false">
      <c r="A34" s="22" t="n">
        <v>2001</v>
      </c>
      <c r="B34" s="21" t="s">
        <v>46</v>
      </c>
      <c r="C34" s="22" t="s">
        <v>47</v>
      </c>
      <c r="D34" s="23" t="n">
        <v>10</v>
      </c>
      <c r="E34" s="24"/>
      <c r="F34" s="25" t="n">
        <f aca="false">E34*D34</f>
        <v>0</v>
      </c>
    </row>
    <row r="35" customFormat="false" ht="23.85" hidden="false" customHeight="false" outlineLevel="0" collapsed="false">
      <c r="A35" s="22" t="n">
        <v>2002</v>
      </c>
      <c r="B35" s="27" t="s">
        <v>48</v>
      </c>
      <c r="C35" s="22" t="s">
        <v>47</v>
      </c>
      <c r="D35" s="23" t="n">
        <v>10</v>
      </c>
      <c r="E35" s="24"/>
      <c r="F35" s="25" t="n">
        <f aca="false">E35*D35</f>
        <v>0</v>
      </c>
    </row>
    <row r="36" customFormat="false" ht="23.85" hidden="false" customHeight="false" outlineLevel="0" collapsed="false">
      <c r="A36" s="22" t="n">
        <v>2003</v>
      </c>
      <c r="B36" s="27" t="s">
        <v>49</v>
      </c>
      <c r="C36" s="22" t="s">
        <v>47</v>
      </c>
      <c r="D36" s="23" t="n">
        <v>10</v>
      </c>
      <c r="E36" s="24"/>
      <c r="F36" s="25" t="n">
        <f aca="false">E36*D36</f>
        <v>0</v>
      </c>
    </row>
    <row r="37" customFormat="false" ht="23.85" hidden="false" customHeight="false" outlineLevel="0" collapsed="false">
      <c r="A37" s="22" t="n">
        <v>2004</v>
      </c>
      <c r="B37" s="27" t="s">
        <v>50</v>
      </c>
      <c r="C37" s="22" t="s">
        <v>47</v>
      </c>
      <c r="D37" s="23" t="n">
        <v>10</v>
      </c>
      <c r="E37" s="24"/>
      <c r="F37" s="25" t="n">
        <f aca="false">E37*D37</f>
        <v>0</v>
      </c>
    </row>
    <row r="38" customFormat="false" ht="23.85" hidden="false" customHeight="false" outlineLevel="0" collapsed="false">
      <c r="A38" s="22" t="n">
        <v>2005</v>
      </c>
      <c r="B38" s="27" t="s">
        <v>51</v>
      </c>
      <c r="C38" s="22" t="s">
        <v>47</v>
      </c>
      <c r="D38" s="23" t="n">
        <v>10</v>
      </c>
      <c r="E38" s="24"/>
      <c r="F38" s="25" t="n">
        <f aca="false">E38*D38</f>
        <v>0</v>
      </c>
    </row>
    <row r="39" customFormat="false" ht="23.85" hidden="false" customHeight="false" outlineLevel="0" collapsed="false">
      <c r="A39" s="22" t="n">
        <v>2006</v>
      </c>
      <c r="B39" s="27" t="s">
        <v>52</v>
      </c>
      <c r="C39" s="22" t="s">
        <v>47</v>
      </c>
      <c r="D39" s="23" t="n">
        <v>10</v>
      </c>
      <c r="E39" s="24"/>
      <c r="F39" s="25" t="n">
        <f aca="false">E39*D39</f>
        <v>0</v>
      </c>
    </row>
    <row r="40" customFormat="false" ht="23.85" hidden="false" customHeight="false" outlineLevel="0" collapsed="false">
      <c r="A40" s="22" t="n">
        <v>2007</v>
      </c>
      <c r="B40" s="27" t="s">
        <v>53</v>
      </c>
      <c r="C40" s="22" t="s">
        <v>47</v>
      </c>
      <c r="D40" s="23" t="n">
        <v>10</v>
      </c>
      <c r="E40" s="24"/>
      <c r="F40" s="25" t="n">
        <f aca="false">E40*D40</f>
        <v>0</v>
      </c>
    </row>
    <row r="41" customFormat="false" ht="23.85" hidden="false" customHeight="false" outlineLevel="0" collapsed="false">
      <c r="A41" s="22" t="n">
        <v>2008</v>
      </c>
      <c r="B41" s="27" t="s">
        <v>54</v>
      </c>
      <c r="C41" s="22" t="s">
        <v>47</v>
      </c>
      <c r="D41" s="23" t="n">
        <v>10</v>
      </c>
      <c r="E41" s="24"/>
      <c r="F41" s="25" t="n">
        <f aca="false">E41*D41</f>
        <v>0</v>
      </c>
    </row>
    <row r="42" customFormat="false" ht="23.85" hidden="false" customHeight="false" outlineLevel="0" collapsed="false">
      <c r="A42" s="22" t="n">
        <v>2009</v>
      </c>
      <c r="B42" s="27" t="s">
        <v>55</v>
      </c>
      <c r="C42" s="22" t="s">
        <v>47</v>
      </c>
      <c r="D42" s="23" t="n">
        <v>10</v>
      </c>
      <c r="E42" s="24"/>
      <c r="F42" s="25" t="n">
        <f aca="false">E42*D42</f>
        <v>0</v>
      </c>
    </row>
    <row r="43" customFormat="false" ht="23.85" hidden="false" customHeight="false" outlineLevel="0" collapsed="false">
      <c r="A43" s="22" t="n">
        <v>2010</v>
      </c>
      <c r="B43" s="27" t="s">
        <v>56</v>
      </c>
      <c r="C43" s="22" t="s">
        <v>47</v>
      </c>
      <c r="D43" s="23" t="n">
        <v>10</v>
      </c>
      <c r="E43" s="24"/>
      <c r="F43" s="25" t="n">
        <f aca="false">E43*D43</f>
        <v>0</v>
      </c>
    </row>
    <row r="44" customFormat="false" ht="23.85" hidden="false" customHeight="false" outlineLevel="0" collapsed="false">
      <c r="A44" s="22" t="n">
        <v>2011</v>
      </c>
      <c r="B44" s="27" t="s">
        <v>57</v>
      </c>
      <c r="C44" s="22" t="s">
        <v>47</v>
      </c>
      <c r="D44" s="23" t="n">
        <v>10</v>
      </c>
      <c r="E44" s="24"/>
      <c r="F44" s="25" t="n">
        <f aca="false">E44*D44</f>
        <v>0</v>
      </c>
    </row>
    <row r="45" customFormat="false" ht="23.85" hidden="false" customHeight="false" outlineLevel="0" collapsed="false">
      <c r="A45" s="22" t="n">
        <v>2012</v>
      </c>
      <c r="B45" s="27" t="s">
        <v>58</v>
      </c>
      <c r="C45" s="22" t="s">
        <v>47</v>
      </c>
      <c r="D45" s="23" t="n">
        <v>10</v>
      </c>
      <c r="E45" s="24"/>
      <c r="F45" s="25" t="n">
        <f aca="false">E45*D45</f>
        <v>0</v>
      </c>
    </row>
    <row r="46" customFormat="false" ht="23.85" hidden="false" customHeight="false" outlineLevel="0" collapsed="false">
      <c r="A46" s="22" t="n">
        <v>2013</v>
      </c>
      <c r="B46" s="27" t="s">
        <v>59</v>
      </c>
      <c r="C46" s="22" t="s">
        <v>47</v>
      </c>
      <c r="D46" s="23" t="n">
        <v>10</v>
      </c>
      <c r="E46" s="24"/>
      <c r="F46" s="25" t="n">
        <f aca="false">E46*D46</f>
        <v>0</v>
      </c>
    </row>
    <row r="47" customFormat="false" ht="23.85" hidden="false" customHeight="false" outlineLevel="0" collapsed="false">
      <c r="A47" s="22" t="n">
        <v>2014</v>
      </c>
      <c r="B47" s="27" t="s">
        <v>60</v>
      </c>
      <c r="C47" s="22" t="s">
        <v>47</v>
      </c>
      <c r="D47" s="23" t="n">
        <v>10</v>
      </c>
      <c r="E47" s="24"/>
      <c r="F47" s="25" t="n">
        <f aca="false">E47*D47</f>
        <v>0</v>
      </c>
    </row>
    <row r="48" customFormat="false" ht="12.8" hidden="false" customHeight="false" outlineLevel="0" collapsed="false">
      <c r="A48" s="22" t="n">
        <v>2020</v>
      </c>
      <c r="B48" s="27" t="s">
        <v>61</v>
      </c>
      <c r="C48" s="22" t="s">
        <v>47</v>
      </c>
      <c r="D48" s="23" t="n">
        <v>10</v>
      </c>
      <c r="E48" s="24"/>
      <c r="F48" s="25" t="n">
        <f aca="false">E48*D48</f>
        <v>0</v>
      </c>
    </row>
    <row r="49" customFormat="false" ht="12.8" hidden="false" customHeight="false" outlineLevel="0" collapsed="false">
      <c r="A49" s="22" t="n">
        <v>2030</v>
      </c>
      <c r="B49" s="27" t="s">
        <v>62</v>
      </c>
      <c r="C49" s="22" t="s">
        <v>43</v>
      </c>
      <c r="D49" s="23" t="n">
        <v>90</v>
      </c>
      <c r="E49" s="24"/>
      <c r="F49" s="25" t="n">
        <f aca="false">E49*D49</f>
        <v>0</v>
      </c>
    </row>
    <row r="50" customFormat="false" ht="23.85" hidden="false" customHeight="false" outlineLevel="0" collapsed="false">
      <c r="A50" s="22" t="n">
        <v>2040</v>
      </c>
      <c r="B50" s="27" t="s">
        <v>63</v>
      </c>
      <c r="C50" s="22" t="s">
        <v>43</v>
      </c>
      <c r="D50" s="23" t="n">
        <v>4</v>
      </c>
      <c r="E50" s="24"/>
      <c r="F50" s="25" t="n">
        <f aca="false">E50*D50</f>
        <v>0</v>
      </c>
    </row>
    <row r="51" customFormat="false" ht="12.8" hidden="false" customHeight="true" outlineLevel="0" collapsed="false">
      <c r="A51" s="18" t="s">
        <v>64</v>
      </c>
      <c r="B51" s="18"/>
      <c r="C51" s="18"/>
      <c r="D51" s="18"/>
      <c r="E51" s="18"/>
      <c r="F51" s="18" t="n">
        <f aca="false">E51*D51</f>
        <v>0</v>
      </c>
    </row>
    <row r="52" customFormat="false" ht="23.85" hidden="false" customHeight="false" outlineLevel="0" collapsed="false">
      <c r="A52" s="22" t="n">
        <v>2051</v>
      </c>
      <c r="B52" s="27" t="s">
        <v>65</v>
      </c>
      <c r="C52" s="22" t="s">
        <v>43</v>
      </c>
      <c r="D52" s="23" t="n">
        <v>2</v>
      </c>
      <c r="E52" s="24"/>
      <c r="F52" s="25" t="n">
        <f aca="false">E52*D52</f>
        <v>0</v>
      </c>
    </row>
    <row r="53" customFormat="false" ht="23.85" hidden="false" customHeight="false" outlineLevel="0" collapsed="false">
      <c r="A53" s="22" t="n">
        <v>2052</v>
      </c>
      <c r="B53" s="27" t="s">
        <v>66</v>
      </c>
      <c r="C53" s="22" t="s">
        <v>43</v>
      </c>
      <c r="D53" s="23" t="n">
        <v>2</v>
      </c>
      <c r="E53" s="24"/>
      <c r="F53" s="25" t="n">
        <f aca="false">E53*D53</f>
        <v>0</v>
      </c>
    </row>
    <row r="54" customFormat="false" ht="23.85" hidden="false" customHeight="false" outlineLevel="0" collapsed="false">
      <c r="A54" s="22" t="n">
        <v>2053</v>
      </c>
      <c r="B54" s="27" t="s">
        <v>67</v>
      </c>
      <c r="C54" s="22" t="s">
        <v>43</v>
      </c>
      <c r="D54" s="23" t="n">
        <v>2</v>
      </c>
      <c r="E54" s="24"/>
      <c r="F54" s="25" t="n">
        <f aca="false">E54*D54</f>
        <v>0</v>
      </c>
    </row>
    <row r="55" customFormat="false" ht="23.85" hidden="false" customHeight="false" outlineLevel="0" collapsed="false">
      <c r="A55" s="22" t="n">
        <v>2054</v>
      </c>
      <c r="B55" s="27" t="s">
        <v>68</v>
      </c>
      <c r="C55" s="22" t="s">
        <v>43</v>
      </c>
      <c r="D55" s="23" t="n">
        <v>2</v>
      </c>
      <c r="E55" s="24"/>
      <c r="F55" s="25" t="n">
        <f aca="false">E55*D55</f>
        <v>0</v>
      </c>
    </row>
    <row r="56" customFormat="false" ht="23.85" hidden="false" customHeight="false" outlineLevel="0" collapsed="false">
      <c r="A56" s="22" t="n">
        <v>2055</v>
      </c>
      <c r="B56" s="27" t="s">
        <v>69</v>
      </c>
      <c r="C56" s="22" t="s">
        <v>43</v>
      </c>
      <c r="D56" s="23" t="n">
        <v>2</v>
      </c>
      <c r="E56" s="24"/>
      <c r="F56" s="25" t="n">
        <f aca="false">E56*D56</f>
        <v>0</v>
      </c>
    </row>
    <row r="57" customFormat="false" ht="12.8" hidden="false" customHeight="true" outlineLevel="0" collapsed="false">
      <c r="A57" s="28" t="s">
        <v>70</v>
      </c>
      <c r="B57" s="28"/>
      <c r="C57" s="28"/>
      <c r="D57" s="28"/>
      <c r="E57" s="28"/>
      <c r="F57" s="28" t="n">
        <f aca="false">E57*D57</f>
        <v>0</v>
      </c>
    </row>
    <row r="58" customFormat="false" ht="23.85" hidden="false" customHeight="false" outlineLevel="0" collapsed="false">
      <c r="A58" s="22" t="n">
        <v>2101</v>
      </c>
      <c r="B58" s="27" t="s">
        <v>71</v>
      </c>
      <c r="C58" s="22" t="s">
        <v>47</v>
      </c>
      <c r="D58" s="23" t="n">
        <v>10</v>
      </c>
      <c r="E58" s="24"/>
      <c r="F58" s="25" t="n">
        <f aca="false">E58*D58</f>
        <v>0</v>
      </c>
    </row>
    <row r="59" customFormat="false" ht="23.85" hidden="false" customHeight="false" outlineLevel="0" collapsed="false">
      <c r="A59" s="22" t="n">
        <v>2102</v>
      </c>
      <c r="B59" s="27" t="s">
        <v>72</v>
      </c>
      <c r="C59" s="22" t="s">
        <v>47</v>
      </c>
      <c r="D59" s="23" t="n">
        <v>10</v>
      </c>
      <c r="E59" s="24"/>
      <c r="F59" s="25" t="n">
        <f aca="false">E59*D59</f>
        <v>0</v>
      </c>
    </row>
    <row r="60" customFormat="false" ht="23.85" hidden="false" customHeight="false" outlineLevel="0" collapsed="false">
      <c r="A60" s="22" t="n">
        <v>2103</v>
      </c>
      <c r="B60" s="27" t="s">
        <v>73</v>
      </c>
      <c r="C60" s="22" t="s">
        <v>43</v>
      </c>
      <c r="D60" s="23" t="n">
        <v>2</v>
      </c>
      <c r="E60" s="24"/>
      <c r="F60" s="25" t="n">
        <f aca="false">E60*D60</f>
        <v>0</v>
      </c>
    </row>
    <row r="61" customFormat="false" ht="12.8" hidden="false" customHeight="false" outlineLevel="0" collapsed="false">
      <c r="A61" s="22" t="n">
        <v>2104</v>
      </c>
      <c r="B61" s="27" t="s">
        <v>74</v>
      </c>
      <c r="C61" s="22" t="s">
        <v>47</v>
      </c>
      <c r="D61" s="23" t="n">
        <v>10</v>
      </c>
      <c r="E61" s="24"/>
      <c r="F61" s="25" t="n">
        <f aca="false">E61*D61</f>
        <v>0</v>
      </c>
    </row>
    <row r="62" customFormat="false" ht="12.8" hidden="false" customHeight="false" outlineLevel="0" collapsed="false">
      <c r="A62" s="22" t="n">
        <v>2105</v>
      </c>
      <c r="B62" s="27" t="s">
        <v>75</v>
      </c>
      <c r="C62" s="22" t="s">
        <v>43</v>
      </c>
      <c r="D62" s="23" t="n">
        <v>4</v>
      </c>
      <c r="E62" s="24"/>
      <c r="F62" s="25" t="n">
        <f aca="false">E62*D62</f>
        <v>0</v>
      </c>
    </row>
    <row r="63" customFormat="false" ht="13.2" hidden="false" customHeight="true" outlineLevel="0" collapsed="false">
      <c r="A63" s="29" t="s">
        <v>76</v>
      </c>
      <c r="B63" s="29"/>
      <c r="C63" s="29"/>
      <c r="D63" s="29"/>
      <c r="E63" s="29"/>
      <c r="F63" s="29" t="n">
        <f aca="false">E63*D63</f>
        <v>0</v>
      </c>
    </row>
    <row r="64" customFormat="false" ht="12.8" hidden="false" customHeight="false" outlineLevel="0" collapsed="false">
      <c r="A64" s="22" t="n">
        <v>2201</v>
      </c>
      <c r="B64" s="27" t="s">
        <v>77</v>
      </c>
      <c r="C64" s="22" t="s">
        <v>43</v>
      </c>
      <c r="D64" s="23" t="n">
        <v>30</v>
      </c>
      <c r="E64" s="24"/>
      <c r="F64" s="25" t="n">
        <f aca="false">E64*D64</f>
        <v>0</v>
      </c>
    </row>
    <row r="65" customFormat="false" ht="12.8" hidden="false" customHeight="false" outlineLevel="0" collapsed="false">
      <c r="A65" s="22" t="n">
        <v>2202</v>
      </c>
      <c r="B65" s="27" t="s">
        <v>78</v>
      </c>
      <c r="C65" s="22" t="s">
        <v>43</v>
      </c>
      <c r="D65" s="23" t="n">
        <v>20</v>
      </c>
      <c r="E65" s="24"/>
      <c r="F65" s="25" t="n">
        <f aca="false">E65*D65</f>
        <v>0</v>
      </c>
    </row>
    <row r="66" customFormat="false" ht="12.8" hidden="false" customHeight="false" outlineLevel="0" collapsed="false">
      <c r="A66" s="22" t="n">
        <v>2203</v>
      </c>
      <c r="B66" s="27" t="s">
        <v>79</v>
      </c>
      <c r="C66" s="22" t="s">
        <v>43</v>
      </c>
      <c r="D66" s="23" t="n">
        <v>20</v>
      </c>
      <c r="E66" s="24"/>
      <c r="F66" s="25" t="n">
        <f aca="false">E66*D66</f>
        <v>0</v>
      </c>
    </row>
    <row r="67" customFormat="false" ht="12.8" hidden="false" customHeight="false" outlineLevel="0" collapsed="false">
      <c r="A67" s="22" t="n">
        <v>2204</v>
      </c>
      <c r="B67" s="27" t="s">
        <v>80</v>
      </c>
      <c r="C67" s="22" t="s">
        <v>43</v>
      </c>
      <c r="D67" s="23" t="n">
        <v>2</v>
      </c>
      <c r="E67" s="24"/>
      <c r="F67" s="25" t="n">
        <f aca="false">E67*D67</f>
        <v>0</v>
      </c>
    </row>
    <row r="68" customFormat="false" ht="12.8" hidden="false" customHeight="false" outlineLevel="0" collapsed="false">
      <c r="A68" s="22" t="n">
        <v>2205</v>
      </c>
      <c r="B68" s="27" t="s">
        <v>81</v>
      </c>
      <c r="C68" s="22" t="s">
        <v>43</v>
      </c>
      <c r="D68" s="23" t="n">
        <v>2</v>
      </c>
      <c r="E68" s="24"/>
      <c r="F68" s="25" t="n">
        <f aca="false">E68*D68</f>
        <v>0</v>
      </c>
    </row>
    <row r="69" customFormat="false" ht="12.8" hidden="false" customHeight="false" outlineLevel="0" collapsed="false">
      <c r="A69" s="22" t="n">
        <v>2206</v>
      </c>
      <c r="B69" s="27" t="s">
        <v>82</v>
      </c>
      <c r="C69" s="22" t="s">
        <v>43</v>
      </c>
      <c r="D69" s="23" t="n">
        <v>40</v>
      </c>
      <c r="E69" s="24"/>
      <c r="F69" s="25" t="n">
        <f aca="false">E69*D69</f>
        <v>0</v>
      </c>
    </row>
    <row r="70" customFormat="false" ht="12.8" hidden="false" customHeight="false" outlineLevel="0" collapsed="false">
      <c r="A70" s="22" t="n">
        <v>2207</v>
      </c>
      <c r="B70" s="27" t="s">
        <v>83</v>
      </c>
      <c r="C70" s="22" t="s">
        <v>43</v>
      </c>
      <c r="D70" s="23" t="n">
        <v>20</v>
      </c>
      <c r="E70" s="24"/>
      <c r="F70" s="25" t="n">
        <f aca="false">E70*D70</f>
        <v>0</v>
      </c>
    </row>
    <row r="71" customFormat="false" ht="12.8" hidden="false" customHeight="false" outlineLevel="0" collapsed="false">
      <c r="A71" s="22" t="n">
        <v>2208</v>
      </c>
      <c r="B71" s="27" t="s">
        <v>84</v>
      </c>
      <c r="C71" s="22" t="s">
        <v>43</v>
      </c>
      <c r="D71" s="23" t="n">
        <v>2</v>
      </c>
      <c r="E71" s="24"/>
      <c r="F71" s="25" t="n">
        <f aca="false">E71*D71</f>
        <v>0</v>
      </c>
    </row>
    <row r="72" customFormat="false" ht="12.8" hidden="false" customHeight="false" outlineLevel="0" collapsed="false">
      <c r="A72" s="22" t="n">
        <v>2209</v>
      </c>
      <c r="B72" s="27" t="s">
        <v>85</v>
      </c>
      <c r="C72" s="22" t="s">
        <v>43</v>
      </c>
      <c r="D72" s="23" t="n">
        <v>2</v>
      </c>
      <c r="E72" s="24"/>
      <c r="F72" s="25" t="n">
        <f aca="false">E72*D72</f>
        <v>0</v>
      </c>
    </row>
    <row r="73" customFormat="false" ht="23.85" hidden="false" customHeight="false" outlineLevel="0" collapsed="false">
      <c r="A73" s="22" t="n">
        <v>2210</v>
      </c>
      <c r="B73" s="27" t="s">
        <v>86</v>
      </c>
      <c r="C73" s="22" t="s">
        <v>43</v>
      </c>
      <c r="D73" s="23" t="n">
        <v>2</v>
      </c>
      <c r="E73" s="24"/>
      <c r="F73" s="25" t="n">
        <f aca="false">E73*D73</f>
        <v>0</v>
      </c>
    </row>
    <row r="74" customFormat="false" ht="12.8" hidden="false" customHeight="false" outlineLevel="0" collapsed="false">
      <c r="A74" s="22" t="n">
        <v>2211</v>
      </c>
      <c r="B74" s="27" t="s">
        <v>87</v>
      </c>
      <c r="C74" s="22" t="s">
        <v>43</v>
      </c>
      <c r="D74" s="23" t="n">
        <v>2</v>
      </c>
      <c r="E74" s="24"/>
      <c r="F74" s="25" t="n">
        <f aca="false">E74*D74</f>
        <v>0</v>
      </c>
    </row>
    <row r="75" customFormat="false" ht="12.8" hidden="false" customHeight="false" outlineLevel="0" collapsed="false">
      <c r="A75" s="22" t="n">
        <v>2212</v>
      </c>
      <c r="B75" s="27" t="s">
        <v>88</v>
      </c>
      <c r="C75" s="22" t="s">
        <v>43</v>
      </c>
      <c r="D75" s="23" t="n">
        <v>2</v>
      </c>
      <c r="E75" s="24"/>
      <c r="F75" s="25" t="n">
        <f aca="false">E75*D75</f>
        <v>0</v>
      </c>
    </row>
    <row r="76" customFormat="false" ht="12.8" hidden="false" customHeight="false" outlineLevel="0" collapsed="false">
      <c r="A76" s="22" t="n">
        <v>2213</v>
      </c>
      <c r="B76" s="27" t="s">
        <v>89</v>
      </c>
      <c r="C76" s="22" t="s">
        <v>43</v>
      </c>
      <c r="D76" s="23" t="n">
        <v>2</v>
      </c>
      <c r="E76" s="24"/>
      <c r="F76" s="25" t="n">
        <f aca="false">E76*D76</f>
        <v>0</v>
      </c>
    </row>
    <row r="77" customFormat="false" ht="23.85" hidden="false" customHeight="false" outlineLevel="0" collapsed="false">
      <c r="A77" s="22" t="n">
        <v>2214</v>
      </c>
      <c r="B77" s="27" t="s">
        <v>90</v>
      </c>
      <c r="C77" s="22" t="s">
        <v>43</v>
      </c>
      <c r="D77" s="23" t="n">
        <v>2</v>
      </c>
      <c r="E77" s="24"/>
      <c r="F77" s="25" t="n">
        <f aca="false">E77*D77</f>
        <v>0</v>
      </c>
    </row>
    <row r="78" customFormat="false" ht="12.8" hidden="false" customHeight="false" outlineLevel="0" collapsed="false">
      <c r="A78" s="22" t="n">
        <v>2215</v>
      </c>
      <c r="B78" s="27" t="s">
        <v>91</v>
      </c>
      <c r="C78" s="22" t="s">
        <v>43</v>
      </c>
      <c r="D78" s="23" t="n">
        <v>2</v>
      </c>
      <c r="E78" s="24"/>
      <c r="F78" s="25" t="n">
        <f aca="false">E78*D78</f>
        <v>0</v>
      </c>
    </row>
    <row r="79" customFormat="false" ht="12.8" hidden="false" customHeight="false" outlineLevel="0" collapsed="false">
      <c r="A79" s="22" t="n">
        <v>2216</v>
      </c>
      <c r="B79" s="27" t="s">
        <v>92</v>
      </c>
      <c r="C79" s="22" t="s">
        <v>43</v>
      </c>
      <c r="D79" s="23" t="n">
        <v>2</v>
      </c>
      <c r="E79" s="24"/>
      <c r="F79" s="25" t="n">
        <f aca="false">E79*D79</f>
        <v>0</v>
      </c>
    </row>
    <row r="80" customFormat="false" ht="28.35" hidden="false" customHeight="true" outlineLevel="0" collapsed="false">
      <c r="A80" s="22" t="n">
        <v>2217</v>
      </c>
      <c r="B80" s="27" t="s">
        <v>93</v>
      </c>
      <c r="C80" s="22" t="s">
        <v>43</v>
      </c>
      <c r="D80" s="23" t="n">
        <v>2</v>
      </c>
      <c r="E80" s="24"/>
      <c r="F80" s="25" t="n">
        <f aca="false">E80*D80</f>
        <v>0</v>
      </c>
    </row>
    <row r="81" customFormat="false" ht="28.35" hidden="false" customHeight="true" outlineLevel="0" collapsed="false">
      <c r="A81" s="22" t="n">
        <v>2218</v>
      </c>
      <c r="B81" s="27" t="s">
        <v>94</v>
      </c>
      <c r="C81" s="22" t="s">
        <v>43</v>
      </c>
      <c r="D81" s="23" t="n">
        <v>2</v>
      </c>
      <c r="E81" s="24"/>
      <c r="F81" s="25" t="n">
        <f aca="false">E81*D81</f>
        <v>0</v>
      </c>
    </row>
    <row r="82" customFormat="false" ht="12.8" hidden="false" customHeight="false" outlineLevel="0" collapsed="false">
      <c r="A82" s="22" t="n">
        <v>2219</v>
      </c>
      <c r="B82" s="27" t="s">
        <v>95</v>
      </c>
      <c r="C82" s="22" t="s">
        <v>43</v>
      </c>
      <c r="D82" s="23" t="n">
        <v>2</v>
      </c>
      <c r="E82" s="24"/>
      <c r="F82" s="25" t="n">
        <f aca="false">E82*D82</f>
        <v>0</v>
      </c>
    </row>
    <row r="83" customFormat="false" ht="12.8" hidden="false" customHeight="false" outlineLevel="0" collapsed="false">
      <c r="A83" s="22" t="n">
        <v>2220</v>
      </c>
      <c r="B83" s="27" t="s">
        <v>96</v>
      </c>
      <c r="C83" s="22" t="s">
        <v>43</v>
      </c>
      <c r="D83" s="23" t="n">
        <v>2</v>
      </c>
      <c r="E83" s="24"/>
      <c r="F83" s="25" t="n">
        <f aca="false">E83*D83</f>
        <v>0</v>
      </c>
    </row>
    <row r="84" customFormat="false" ht="12.8" hidden="false" customHeight="false" outlineLevel="0" collapsed="false">
      <c r="A84" s="22" t="n">
        <v>2221</v>
      </c>
      <c r="B84" s="27" t="s">
        <v>97</v>
      </c>
      <c r="C84" s="22" t="s">
        <v>43</v>
      </c>
      <c r="D84" s="23" t="n">
        <v>2</v>
      </c>
      <c r="E84" s="24"/>
      <c r="F84" s="25" t="n">
        <f aca="false">E84*D84</f>
        <v>0</v>
      </c>
    </row>
    <row r="85" customFormat="false" ht="12.8" hidden="false" customHeight="false" outlineLevel="0" collapsed="false">
      <c r="A85" s="22" t="n">
        <v>2222</v>
      </c>
      <c r="B85" s="27" t="s">
        <v>98</v>
      </c>
      <c r="C85" s="22" t="s">
        <v>43</v>
      </c>
      <c r="D85" s="23" t="n">
        <v>2</v>
      </c>
      <c r="E85" s="24"/>
      <c r="F85" s="25" t="n">
        <f aca="false">E85*D85</f>
        <v>0</v>
      </c>
    </row>
    <row r="86" customFormat="false" ht="12.8" hidden="false" customHeight="false" outlineLevel="0" collapsed="false">
      <c r="A86" s="22" t="n">
        <v>2223</v>
      </c>
      <c r="B86" s="27" t="s">
        <v>99</v>
      </c>
      <c r="C86" s="22" t="s">
        <v>43</v>
      </c>
      <c r="D86" s="23" t="n">
        <v>2</v>
      </c>
      <c r="E86" s="24"/>
      <c r="F86" s="25" t="n">
        <f aca="false">E86*D86</f>
        <v>0</v>
      </c>
    </row>
    <row r="87" customFormat="false" ht="12.8" hidden="false" customHeight="false" outlineLevel="0" collapsed="false">
      <c r="A87" s="22" t="n">
        <v>2224</v>
      </c>
      <c r="B87" s="27" t="s">
        <v>100</v>
      </c>
      <c r="C87" s="22" t="s">
        <v>43</v>
      </c>
      <c r="D87" s="23" t="n">
        <v>2</v>
      </c>
      <c r="E87" s="24"/>
      <c r="F87" s="25" t="n">
        <f aca="false">E87*D87</f>
        <v>0</v>
      </c>
    </row>
    <row r="88" customFormat="false" ht="12.8" hidden="false" customHeight="false" outlineLevel="0" collapsed="false">
      <c r="A88" s="22" t="n">
        <v>2225</v>
      </c>
      <c r="B88" s="27" t="s">
        <v>101</v>
      </c>
      <c r="C88" s="22" t="s">
        <v>43</v>
      </c>
      <c r="D88" s="23" t="n">
        <v>10</v>
      </c>
      <c r="E88" s="24"/>
      <c r="F88" s="25" t="n">
        <f aca="false">E88*D88</f>
        <v>0</v>
      </c>
    </row>
    <row r="89" customFormat="false" ht="12.8" hidden="false" customHeight="false" outlineLevel="0" collapsed="false">
      <c r="A89" s="22" t="n">
        <v>2226</v>
      </c>
      <c r="B89" s="27" t="s">
        <v>102</v>
      </c>
      <c r="C89" s="22" t="s">
        <v>43</v>
      </c>
      <c r="D89" s="23" t="n">
        <v>2</v>
      </c>
      <c r="E89" s="24"/>
      <c r="F89" s="25" t="n">
        <f aca="false">E89*D89</f>
        <v>0</v>
      </c>
    </row>
    <row r="90" customFormat="false" ht="12.8" hidden="false" customHeight="false" outlineLevel="0" collapsed="false">
      <c r="A90" s="22" t="n">
        <v>2227</v>
      </c>
      <c r="B90" s="27" t="s">
        <v>103</v>
      </c>
      <c r="C90" s="22" t="s">
        <v>43</v>
      </c>
      <c r="D90" s="23" t="n">
        <v>2</v>
      </c>
      <c r="E90" s="24"/>
      <c r="F90" s="25" t="n">
        <f aca="false">E90*D90</f>
        <v>0</v>
      </c>
    </row>
    <row r="91" customFormat="false" ht="12.8" hidden="false" customHeight="false" outlineLevel="0" collapsed="false">
      <c r="A91" s="22" t="n">
        <v>2228</v>
      </c>
      <c r="B91" s="27" t="s">
        <v>104</v>
      </c>
      <c r="C91" s="22" t="s">
        <v>43</v>
      </c>
      <c r="D91" s="23" t="n">
        <v>2</v>
      </c>
      <c r="E91" s="24"/>
      <c r="F91" s="25" t="n">
        <f aca="false">E91*D91</f>
        <v>0</v>
      </c>
    </row>
    <row r="92" customFormat="false" ht="12.8" hidden="false" customHeight="false" outlineLevel="0" collapsed="false">
      <c r="A92" s="22" t="n">
        <v>2229</v>
      </c>
      <c r="B92" s="27" t="s">
        <v>105</v>
      </c>
      <c r="C92" s="22" t="s">
        <v>43</v>
      </c>
      <c r="D92" s="23" t="n">
        <v>2</v>
      </c>
      <c r="E92" s="24"/>
      <c r="F92" s="25" t="n">
        <f aca="false">E92*D92</f>
        <v>0</v>
      </c>
    </row>
    <row r="93" customFormat="false" ht="12.8" hidden="false" customHeight="false" outlineLevel="0" collapsed="false">
      <c r="A93" s="22" t="n">
        <v>2230</v>
      </c>
      <c r="B93" s="27" t="s">
        <v>106</v>
      </c>
      <c r="C93" s="22" t="s">
        <v>43</v>
      </c>
      <c r="D93" s="23" t="n">
        <v>2</v>
      </c>
      <c r="E93" s="24"/>
      <c r="F93" s="25" t="n">
        <f aca="false">E93*D93</f>
        <v>0</v>
      </c>
    </row>
    <row r="94" customFormat="false" ht="12.8" hidden="false" customHeight="false" outlineLevel="0" collapsed="false">
      <c r="A94" s="22" t="n">
        <v>2231</v>
      </c>
      <c r="B94" s="27" t="s">
        <v>107</v>
      </c>
      <c r="C94" s="22" t="s">
        <v>43</v>
      </c>
      <c r="D94" s="23" t="n">
        <v>2</v>
      </c>
      <c r="E94" s="24"/>
      <c r="F94" s="25" t="n">
        <f aca="false">E94*D94</f>
        <v>0</v>
      </c>
    </row>
    <row r="95" customFormat="false" ht="12.8" hidden="false" customHeight="false" outlineLevel="0" collapsed="false">
      <c r="A95" s="22" t="n">
        <v>2232</v>
      </c>
      <c r="B95" s="27" t="s">
        <v>108</v>
      </c>
      <c r="C95" s="22" t="s">
        <v>43</v>
      </c>
      <c r="D95" s="23" t="n">
        <v>2</v>
      </c>
      <c r="E95" s="24"/>
      <c r="F95" s="25" t="n">
        <f aca="false">E95*D95</f>
        <v>0</v>
      </c>
    </row>
    <row r="96" customFormat="false" ht="12.8" hidden="false" customHeight="false" outlineLevel="0" collapsed="false">
      <c r="A96" s="22" t="n">
        <v>2233</v>
      </c>
      <c r="B96" s="27" t="s">
        <v>109</v>
      </c>
      <c r="C96" s="22" t="s">
        <v>43</v>
      </c>
      <c r="D96" s="23" t="n">
        <v>2</v>
      </c>
      <c r="E96" s="24"/>
      <c r="F96" s="25" t="n">
        <f aca="false">E96*D96</f>
        <v>0</v>
      </c>
    </row>
    <row r="97" customFormat="false" ht="23.85" hidden="false" customHeight="false" outlineLevel="0" collapsed="false">
      <c r="A97" s="22" t="n">
        <v>2234</v>
      </c>
      <c r="B97" s="27" t="s">
        <v>110</v>
      </c>
      <c r="C97" s="22" t="s">
        <v>43</v>
      </c>
      <c r="D97" s="23" t="n">
        <v>2</v>
      </c>
      <c r="E97" s="24"/>
      <c r="F97" s="25" t="n">
        <f aca="false">E97*D97</f>
        <v>0</v>
      </c>
    </row>
    <row r="98" customFormat="false" ht="23.85" hidden="false" customHeight="false" outlineLevel="0" collapsed="false">
      <c r="A98" s="22" t="n">
        <v>2235</v>
      </c>
      <c r="B98" s="27" t="s">
        <v>111</v>
      </c>
      <c r="C98" s="22" t="s">
        <v>43</v>
      </c>
      <c r="D98" s="23" t="n">
        <v>2</v>
      </c>
      <c r="E98" s="24"/>
      <c r="F98" s="25" t="n">
        <f aca="false">E98*D98</f>
        <v>0</v>
      </c>
    </row>
    <row r="99" customFormat="false" ht="12.8" hidden="false" customHeight="false" outlineLevel="0" collapsed="false">
      <c r="A99" s="22" t="n">
        <v>2236</v>
      </c>
      <c r="B99" s="27" t="s">
        <v>112</v>
      </c>
      <c r="C99" s="22" t="s">
        <v>43</v>
      </c>
      <c r="D99" s="23" t="n">
        <v>2</v>
      </c>
      <c r="E99" s="24"/>
      <c r="F99" s="25" t="n">
        <f aca="false">E99*D99</f>
        <v>0</v>
      </c>
    </row>
    <row r="100" customFormat="false" ht="23.85" hidden="false" customHeight="false" outlineLevel="0" collapsed="false">
      <c r="A100" s="22" t="n">
        <v>2237</v>
      </c>
      <c r="B100" s="27" t="s">
        <v>113</v>
      </c>
      <c r="C100" s="22" t="s">
        <v>43</v>
      </c>
      <c r="D100" s="23" t="n">
        <v>2</v>
      </c>
      <c r="E100" s="24"/>
      <c r="F100" s="25" t="n">
        <f aca="false">E100*D100</f>
        <v>0</v>
      </c>
    </row>
    <row r="101" customFormat="false" ht="23.85" hidden="false" customHeight="false" outlineLevel="0" collapsed="false">
      <c r="A101" s="22" t="n">
        <v>2238</v>
      </c>
      <c r="B101" s="27" t="s">
        <v>114</v>
      </c>
      <c r="C101" s="22" t="s">
        <v>43</v>
      </c>
      <c r="D101" s="23" t="n">
        <v>2</v>
      </c>
      <c r="E101" s="24"/>
      <c r="F101" s="25" t="n">
        <f aca="false">E101*D101</f>
        <v>0</v>
      </c>
    </row>
    <row r="102" customFormat="false" ht="12.8" hidden="false" customHeight="false" outlineLevel="0" collapsed="false">
      <c r="A102" s="22" t="n">
        <v>2239</v>
      </c>
      <c r="B102" s="27" t="s">
        <v>115</v>
      </c>
      <c r="C102" s="22" t="s">
        <v>43</v>
      </c>
      <c r="D102" s="23" t="n">
        <v>2</v>
      </c>
      <c r="E102" s="24"/>
      <c r="F102" s="25" t="n">
        <f aca="false">E102*D102</f>
        <v>0</v>
      </c>
    </row>
    <row r="103" customFormat="false" ht="12.8" hidden="false" customHeight="false" outlineLevel="0" collapsed="false">
      <c r="A103" s="22" t="n">
        <v>2240</v>
      </c>
      <c r="B103" s="27" t="s">
        <v>116</v>
      </c>
      <c r="C103" s="22" t="s">
        <v>43</v>
      </c>
      <c r="D103" s="23" t="n">
        <v>2</v>
      </c>
      <c r="E103" s="24"/>
      <c r="F103" s="25" t="n">
        <f aca="false">E103*D103</f>
        <v>0</v>
      </c>
    </row>
    <row r="104" customFormat="false" ht="12.8" hidden="false" customHeight="false" outlineLevel="0" collapsed="false">
      <c r="A104" s="22" t="n">
        <v>2241</v>
      </c>
      <c r="B104" s="27" t="s">
        <v>117</v>
      </c>
      <c r="C104" s="22" t="s">
        <v>43</v>
      </c>
      <c r="D104" s="23" t="n">
        <v>10</v>
      </c>
      <c r="E104" s="24"/>
      <c r="F104" s="25" t="n">
        <f aca="false">E104*D104</f>
        <v>0</v>
      </c>
    </row>
    <row r="105" customFormat="false" ht="12.8" hidden="false" customHeight="false" outlineLevel="0" collapsed="false">
      <c r="A105" s="22" t="n">
        <v>2242</v>
      </c>
      <c r="B105" s="27" t="s">
        <v>118</v>
      </c>
      <c r="C105" s="22" t="s">
        <v>43</v>
      </c>
      <c r="D105" s="23" t="n">
        <v>2</v>
      </c>
      <c r="E105" s="24"/>
      <c r="F105" s="25" t="n">
        <f aca="false">E105*D105</f>
        <v>0</v>
      </c>
    </row>
    <row r="106" customFormat="false" ht="12.8" hidden="false" customHeight="false" outlineLevel="0" collapsed="false">
      <c r="A106" s="22" t="n">
        <v>2243</v>
      </c>
      <c r="B106" s="27" t="s">
        <v>119</v>
      </c>
      <c r="C106" s="22" t="s">
        <v>43</v>
      </c>
      <c r="D106" s="23" t="n">
        <v>2</v>
      </c>
      <c r="E106" s="24"/>
      <c r="F106" s="25" t="n">
        <f aca="false">E106*D106</f>
        <v>0</v>
      </c>
    </row>
    <row r="107" customFormat="false" ht="12.8" hidden="false" customHeight="false" outlineLevel="0" collapsed="false">
      <c r="A107" s="22" t="n">
        <v>2244</v>
      </c>
      <c r="B107" s="27" t="s">
        <v>120</v>
      </c>
      <c r="C107" s="22" t="s">
        <v>43</v>
      </c>
      <c r="D107" s="23" t="n">
        <v>2</v>
      </c>
      <c r="E107" s="24"/>
      <c r="F107" s="25" t="n">
        <f aca="false">E107*D107</f>
        <v>0</v>
      </c>
    </row>
    <row r="108" customFormat="false" ht="12.8" hidden="false" customHeight="false" outlineLevel="0" collapsed="false">
      <c r="A108" s="22" t="n">
        <v>2245</v>
      </c>
      <c r="B108" s="27" t="s">
        <v>121</v>
      </c>
      <c r="C108" s="22" t="s">
        <v>43</v>
      </c>
      <c r="D108" s="23" t="n">
        <v>4</v>
      </c>
      <c r="E108" s="24"/>
      <c r="F108" s="25" t="n">
        <f aca="false">E108*D108</f>
        <v>0</v>
      </c>
    </row>
    <row r="109" customFormat="false" ht="12.8" hidden="false" customHeight="false" outlineLevel="0" collapsed="false">
      <c r="A109" s="22" t="n">
        <v>2246</v>
      </c>
      <c r="B109" s="27" t="s">
        <v>122</v>
      </c>
      <c r="C109" s="22" t="s">
        <v>43</v>
      </c>
      <c r="D109" s="23" t="n">
        <v>2</v>
      </c>
      <c r="E109" s="24"/>
      <c r="F109" s="25" t="n">
        <f aca="false">E109*D109</f>
        <v>0</v>
      </c>
    </row>
    <row r="110" customFormat="false" ht="12.8" hidden="false" customHeight="false" outlineLevel="0" collapsed="false">
      <c r="A110" s="22" t="n">
        <v>2247</v>
      </c>
      <c r="B110" s="27" t="s">
        <v>123</v>
      </c>
      <c r="C110" s="22" t="s">
        <v>47</v>
      </c>
      <c r="D110" s="23" t="n">
        <v>10</v>
      </c>
      <c r="E110" s="24"/>
      <c r="F110" s="25" t="n">
        <f aca="false">E110*D110</f>
        <v>0</v>
      </c>
    </row>
    <row r="111" customFormat="false" ht="23.85" hidden="false" customHeight="false" outlineLevel="0" collapsed="false">
      <c r="A111" s="22" t="n">
        <v>2248</v>
      </c>
      <c r="B111" s="27" t="s">
        <v>124</v>
      </c>
      <c r="C111" s="22" t="s">
        <v>43</v>
      </c>
      <c r="D111" s="23" t="n">
        <v>2</v>
      </c>
      <c r="E111" s="24"/>
      <c r="F111" s="25" t="n">
        <f aca="false">E111*D111</f>
        <v>0</v>
      </c>
    </row>
    <row r="112" customFormat="false" ht="13.2" hidden="false" customHeight="true" outlineLevel="0" collapsed="false">
      <c r="A112" s="29" t="s">
        <v>125</v>
      </c>
      <c r="B112" s="29"/>
      <c r="C112" s="29"/>
      <c r="D112" s="29"/>
      <c r="E112" s="29"/>
      <c r="F112" s="29" t="n">
        <f aca="false">E112*D112</f>
        <v>0</v>
      </c>
    </row>
    <row r="113" customFormat="false" ht="12.8" hidden="false" customHeight="false" outlineLevel="0" collapsed="false">
      <c r="A113" s="22" t="n">
        <v>2301</v>
      </c>
      <c r="B113" s="27" t="s">
        <v>126</v>
      </c>
      <c r="C113" s="22" t="s">
        <v>47</v>
      </c>
      <c r="D113" s="23" t="n">
        <v>10</v>
      </c>
      <c r="E113" s="24"/>
      <c r="F113" s="25" t="n">
        <f aca="false">E113*D113</f>
        <v>0</v>
      </c>
    </row>
    <row r="114" customFormat="false" ht="12.8" hidden="false" customHeight="false" outlineLevel="0" collapsed="false">
      <c r="A114" s="22" t="n">
        <v>2302</v>
      </c>
      <c r="B114" s="27" t="s">
        <v>127</v>
      </c>
      <c r="C114" s="22" t="s">
        <v>47</v>
      </c>
      <c r="D114" s="23" t="n">
        <v>3500</v>
      </c>
      <c r="E114" s="24"/>
      <c r="F114" s="25" t="n">
        <f aca="false">E114*D114</f>
        <v>0</v>
      </c>
    </row>
    <row r="115" customFormat="false" ht="12.8" hidden="false" customHeight="false" outlineLevel="0" collapsed="false">
      <c r="A115" s="22" t="n">
        <v>2303</v>
      </c>
      <c r="B115" s="27" t="s">
        <v>128</v>
      </c>
      <c r="C115" s="22" t="s">
        <v>47</v>
      </c>
      <c r="D115" s="23" t="n">
        <v>10</v>
      </c>
      <c r="E115" s="24"/>
      <c r="F115" s="25" t="n">
        <f aca="false">E115*D115</f>
        <v>0</v>
      </c>
    </row>
    <row r="116" customFormat="false" ht="12.8" hidden="false" customHeight="false" outlineLevel="0" collapsed="false">
      <c r="A116" s="22" t="n">
        <v>2304</v>
      </c>
      <c r="B116" s="27" t="s">
        <v>129</v>
      </c>
      <c r="C116" s="22" t="s">
        <v>47</v>
      </c>
      <c r="D116" s="23" t="n">
        <v>10</v>
      </c>
      <c r="E116" s="24"/>
      <c r="F116" s="25" t="n">
        <f aca="false">E116*D116</f>
        <v>0</v>
      </c>
    </row>
    <row r="117" customFormat="false" ht="12.8" hidden="false" customHeight="false" outlineLevel="0" collapsed="false">
      <c r="A117" s="22" t="n">
        <v>2305</v>
      </c>
      <c r="B117" s="27" t="s">
        <v>130</v>
      </c>
      <c r="C117" s="22" t="s">
        <v>47</v>
      </c>
      <c r="D117" s="23" t="n">
        <v>10</v>
      </c>
      <c r="E117" s="24"/>
      <c r="F117" s="25" t="n">
        <f aca="false">E117*D117</f>
        <v>0</v>
      </c>
    </row>
    <row r="118" customFormat="false" ht="12.8" hidden="false" customHeight="false" outlineLevel="0" collapsed="false">
      <c r="A118" s="22" t="n">
        <v>2306</v>
      </c>
      <c r="B118" s="27" t="s">
        <v>131</v>
      </c>
      <c r="C118" s="22" t="s">
        <v>47</v>
      </c>
      <c r="D118" s="23" t="n">
        <v>10</v>
      </c>
      <c r="E118" s="24"/>
      <c r="F118" s="25" t="n">
        <f aca="false">E118*D118</f>
        <v>0</v>
      </c>
    </row>
    <row r="119" customFormat="false" ht="13.2" hidden="false" customHeight="true" outlineLevel="0" collapsed="false">
      <c r="A119" s="29" t="s">
        <v>132</v>
      </c>
      <c r="B119" s="29"/>
      <c r="C119" s="29"/>
      <c r="D119" s="29"/>
      <c r="E119" s="29"/>
      <c r="F119" s="29" t="n">
        <f aca="false">E119*D119</f>
        <v>0</v>
      </c>
    </row>
    <row r="120" customFormat="false" ht="12.8" hidden="false" customHeight="false" outlineLevel="0" collapsed="false">
      <c r="A120" s="22" t="n">
        <v>2401</v>
      </c>
      <c r="B120" s="27" t="s">
        <v>133</v>
      </c>
      <c r="C120" s="22" t="s">
        <v>134</v>
      </c>
      <c r="D120" s="23" t="n">
        <v>120</v>
      </c>
      <c r="E120" s="24"/>
      <c r="F120" s="25" t="n">
        <f aca="false">E120*D120</f>
        <v>0</v>
      </c>
    </row>
    <row r="121" customFormat="false" ht="12.8" hidden="false" customHeight="false" outlineLevel="0" collapsed="false">
      <c r="A121" s="22" t="n">
        <v>2402</v>
      </c>
      <c r="B121" s="27" t="s">
        <v>135</v>
      </c>
      <c r="C121" s="22" t="s">
        <v>134</v>
      </c>
      <c r="D121" s="23" t="n">
        <v>10</v>
      </c>
      <c r="E121" s="24"/>
      <c r="F121" s="25" t="n">
        <f aca="false">E121*D121</f>
        <v>0</v>
      </c>
    </row>
    <row r="122" customFormat="false" ht="12.8" hidden="false" customHeight="false" outlineLevel="0" collapsed="false">
      <c r="A122" s="22" t="n">
        <v>2403</v>
      </c>
      <c r="B122" s="27" t="s">
        <v>136</v>
      </c>
      <c r="C122" s="22" t="s">
        <v>43</v>
      </c>
      <c r="D122" s="23" t="n">
        <v>2</v>
      </c>
      <c r="E122" s="24"/>
      <c r="F122" s="25" t="n">
        <f aca="false">E122*D122</f>
        <v>0</v>
      </c>
    </row>
    <row r="123" customFormat="false" ht="12.8" hidden="false" customHeight="false" outlineLevel="0" collapsed="false">
      <c r="A123" s="22" t="n">
        <v>2404</v>
      </c>
      <c r="B123" s="27" t="s">
        <v>137</v>
      </c>
      <c r="C123" s="22" t="s">
        <v>43</v>
      </c>
      <c r="D123" s="23" t="n">
        <v>2</v>
      </c>
      <c r="E123" s="24"/>
      <c r="F123" s="25" t="n">
        <f aca="false">E123*D123</f>
        <v>0</v>
      </c>
    </row>
    <row r="124" customFormat="false" ht="13.2" hidden="false" customHeight="true" outlineLevel="0" collapsed="false">
      <c r="A124" s="29" t="s">
        <v>138</v>
      </c>
      <c r="B124" s="29"/>
      <c r="C124" s="29"/>
      <c r="D124" s="29"/>
      <c r="E124" s="29"/>
      <c r="F124" s="29" t="n">
        <f aca="false">E124*D124</f>
        <v>0</v>
      </c>
    </row>
    <row r="125" customFormat="false" ht="12.8" hidden="false" customHeight="false" outlineLevel="0" collapsed="false">
      <c r="A125" s="22" t="n">
        <v>2501</v>
      </c>
      <c r="B125" s="27" t="s">
        <v>139</v>
      </c>
      <c r="C125" s="22" t="s">
        <v>47</v>
      </c>
      <c r="D125" s="23" t="n">
        <v>80</v>
      </c>
      <c r="E125" s="24"/>
      <c r="F125" s="25" t="n">
        <f aca="false">E125*D125</f>
        <v>0</v>
      </c>
    </row>
    <row r="126" customFormat="false" ht="12.8" hidden="false" customHeight="false" outlineLevel="0" collapsed="false">
      <c r="A126" s="22" t="n">
        <v>2502</v>
      </c>
      <c r="B126" s="27" t="s">
        <v>140</v>
      </c>
      <c r="C126" s="22" t="s">
        <v>47</v>
      </c>
      <c r="D126" s="23" t="n">
        <v>10</v>
      </c>
      <c r="E126" s="24"/>
      <c r="F126" s="25" t="n">
        <f aca="false">E126*D126</f>
        <v>0</v>
      </c>
    </row>
    <row r="127" customFormat="false" ht="12.8" hidden="false" customHeight="false" outlineLevel="0" collapsed="false">
      <c r="A127" s="22" t="n">
        <v>2503</v>
      </c>
      <c r="B127" s="27" t="s">
        <v>141</v>
      </c>
      <c r="C127" s="22" t="s">
        <v>47</v>
      </c>
      <c r="D127" s="23" t="n">
        <v>10</v>
      </c>
      <c r="E127" s="24"/>
      <c r="F127" s="25" t="n">
        <f aca="false">E127*D127</f>
        <v>0</v>
      </c>
    </row>
    <row r="128" customFormat="false" ht="12.8" hidden="false" customHeight="false" outlineLevel="0" collapsed="false">
      <c r="A128" s="22" t="n">
        <v>2504</v>
      </c>
      <c r="B128" s="27" t="s">
        <v>142</v>
      </c>
      <c r="C128" s="22" t="s">
        <v>47</v>
      </c>
      <c r="D128" s="23" t="n">
        <v>10</v>
      </c>
      <c r="E128" s="24"/>
      <c r="F128" s="25" t="n">
        <f aca="false">E128*D128</f>
        <v>0</v>
      </c>
    </row>
    <row r="129" customFormat="false" ht="12.8" hidden="false" customHeight="false" outlineLevel="0" collapsed="false">
      <c r="A129" s="22" t="n">
        <v>2505</v>
      </c>
      <c r="B129" s="27" t="s">
        <v>143</v>
      </c>
      <c r="C129" s="22" t="s">
        <v>47</v>
      </c>
      <c r="D129" s="23" t="n">
        <v>10</v>
      </c>
      <c r="E129" s="24"/>
      <c r="F129" s="25" t="n">
        <f aca="false">E129*D129</f>
        <v>0</v>
      </c>
    </row>
    <row r="130" customFormat="false" ht="12.8" hidden="false" customHeight="false" outlineLevel="0" collapsed="false">
      <c r="A130" s="22" t="n">
        <v>2506</v>
      </c>
      <c r="B130" s="27" t="s">
        <v>144</v>
      </c>
      <c r="C130" s="22" t="s">
        <v>43</v>
      </c>
      <c r="D130" s="23" t="n">
        <v>2</v>
      </c>
      <c r="E130" s="24"/>
      <c r="F130" s="25" t="n">
        <f aca="false">E130*D130</f>
        <v>0</v>
      </c>
    </row>
    <row r="131" customFormat="false" ht="13.2" hidden="false" customHeight="true" outlineLevel="0" collapsed="false">
      <c r="A131" s="29" t="s">
        <v>145</v>
      </c>
      <c r="B131" s="29"/>
      <c r="C131" s="29"/>
      <c r="D131" s="29"/>
      <c r="E131" s="29"/>
      <c r="F131" s="29" t="n">
        <f aca="false">E131*D131</f>
        <v>0</v>
      </c>
    </row>
    <row r="132" customFormat="false" ht="12.8" hidden="false" customHeight="false" outlineLevel="0" collapsed="false">
      <c r="A132" s="22" t="n">
        <v>2601</v>
      </c>
      <c r="B132" s="27" t="s">
        <v>146</v>
      </c>
      <c r="C132" s="22" t="s">
        <v>43</v>
      </c>
      <c r="D132" s="23" t="n">
        <v>2</v>
      </c>
      <c r="E132" s="24"/>
      <c r="F132" s="25" t="n">
        <f aca="false">E132*D132</f>
        <v>0</v>
      </c>
    </row>
    <row r="133" customFormat="false" ht="12.8" hidden="false" customHeight="false" outlineLevel="0" collapsed="false">
      <c r="A133" s="22" t="n">
        <v>2602</v>
      </c>
      <c r="B133" s="27" t="s">
        <v>147</v>
      </c>
      <c r="C133" s="22" t="s">
        <v>43</v>
      </c>
      <c r="D133" s="23" t="n">
        <v>2</v>
      </c>
      <c r="E133" s="24"/>
      <c r="F133" s="25" t="n">
        <f aca="false">E133*D133</f>
        <v>0</v>
      </c>
    </row>
    <row r="134" customFormat="false" ht="12.8" hidden="false" customHeight="false" outlineLevel="0" collapsed="false">
      <c r="A134" s="22" t="n">
        <v>2603</v>
      </c>
      <c r="B134" s="27" t="s">
        <v>148</v>
      </c>
      <c r="C134" s="22" t="s">
        <v>43</v>
      </c>
      <c r="D134" s="23" t="n">
        <v>240</v>
      </c>
      <c r="E134" s="24"/>
      <c r="F134" s="25" t="n">
        <f aca="false">E134*D134</f>
        <v>0</v>
      </c>
    </row>
    <row r="135" customFormat="false" ht="12.8" hidden="false" customHeight="false" outlineLevel="0" collapsed="false">
      <c r="A135" s="22" t="n">
        <v>2604</v>
      </c>
      <c r="B135" s="27" t="s">
        <v>149</v>
      </c>
      <c r="C135" s="22" t="s">
        <v>43</v>
      </c>
      <c r="D135" s="23" t="n">
        <v>40</v>
      </c>
      <c r="E135" s="24"/>
      <c r="F135" s="25" t="n">
        <f aca="false">E135*D135</f>
        <v>0</v>
      </c>
    </row>
    <row r="136" customFormat="false" ht="13.2" hidden="false" customHeight="true" outlineLevel="0" collapsed="false">
      <c r="A136" s="29" t="s">
        <v>150</v>
      </c>
      <c r="B136" s="29"/>
      <c r="C136" s="29"/>
      <c r="D136" s="29"/>
      <c r="E136" s="29"/>
      <c r="F136" s="29" t="n">
        <f aca="false">E136*D136</f>
        <v>0</v>
      </c>
    </row>
    <row r="137" customFormat="false" ht="12.8" hidden="false" customHeight="false" outlineLevel="0" collapsed="false">
      <c r="A137" s="22" t="n">
        <v>2701</v>
      </c>
      <c r="B137" s="27" t="s">
        <v>151</v>
      </c>
      <c r="C137" s="22" t="s">
        <v>47</v>
      </c>
      <c r="D137" s="23" t="n">
        <v>10</v>
      </c>
      <c r="E137" s="24"/>
      <c r="F137" s="25" t="n">
        <f aca="false">E137*D137</f>
        <v>0</v>
      </c>
    </row>
    <row r="138" customFormat="false" ht="12.8" hidden="false" customHeight="false" outlineLevel="0" collapsed="false">
      <c r="A138" s="22" t="n">
        <v>2702</v>
      </c>
      <c r="B138" s="27" t="s">
        <v>152</v>
      </c>
      <c r="C138" s="22" t="s">
        <v>47</v>
      </c>
      <c r="D138" s="23" t="n">
        <v>10</v>
      </c>
      <c r="E138" s="24"/>
      <c r="F138" s="25" t="n">
        <f aca="false">E138*D138</f>
        <v>0</v>
      </c>
    </row>
    <row r="139" customFormat="false" ht="13.2" hidden="false" customHeight="true" outlineLevel="0" collapsed="false">
      <c r="A139" s="29" t="s">
        <v>153</v>
      </c>
      <c r="B139" s="29"/>
      <c r="C139" s="29"/>
      <c r="D139" s="29"/>
      <c r="E139" s="29"/>
      <c r="F139" s="29" t="n">
        <f aca="false">E139*D139</f>
        <v>0</v>
      </c>
    </row>
    <row r="140" customFormat="false" ht="23.85" hidden="false" customHeight="false" outlineLevel="0" collapsed="false">
      <c r="A140" s="22" t="n">
        <v>2711</v>
      </c>
      <c r="B140" s="27" t="s">
        <v>154</v>
      </c>
      <c r="C140" s="22" t="s">
        <v>47</v>
      </c>
      <c r="D140" s="23" t="n">
        <v>480</v>
      </c>
      <c r="E140" s="24"/>
      <c r="F140" s="25" t="n">
        <f aca="false">E140*D140</f>
        <v>0</v>
      </c>
    </row>
    <row r="141" customFormat="false" ht="23.85" hidden="false" customHeight="false" outlineLevel="0" collapsed="false">
      <c r="A141" s="22" t="n">
        <v>2712</v>
      </c>
      <c r="B141" s="27" t="s">
        <v>155</v>
      </c>
      <c r="C141" s="22" t="s">
        <v>47</v>
      </c>
      <c r="D141" s="23" t="n">
        <v>140</v>
      </c>
      <c r="E141" s="24"/>
      <c r="F141" s="25" t="n">
        <f aca="false">E141*D141</f>
        <v>0</v>
      </c>
    </row>
    <row r="142" customFormat="false" ht="12.8" hidden="false" customHeight="false" outlineLevel="0" collapsed="false">
      <c r="A142" s="22" t="n">
        <v>2713</v>
      </c>
      <c r="B142" s="27" t="s">
        <v>156</v>
      </c>
      <c r="C142" s="22" t="s">
        <v>43</v>
      </c>
      <c r="D142" s="23" t="n">
        <v>10</v>
      </c>
      <c r="E142" s="24"/>
      <c r="F142" s="25" t="n">
        <f aca="false">E142*D142</f>
        <v>0</v>
      </c>
    </row>
    <row r="143" customFormat="false" ht="13.2" hidden="false" customHeight="true" outlineLevel="0" collapsed="false">
      <c r="A143" s="29" t="s">
        <v>157</v>
      </c>
      <c r="B143" s="29"/>
      <c r="C143" s="29"/>
      <c r="D143" s="29"/>
      <c r="E143" s="29"/>
      <c r="F143" s="29" t="n">
        <f aca="false">E143*D143</f>
        <v>0</v>
      </c>
    </row>
    <row r="144" customFormat="false" ht="12.8" hidden="false" customHeight="false" outlineLevel="0" collapsed="false">
      <c r="A144" s="22" t="n">
        <v>2751</v>
      </c>
      <c r="B144" s="27" t="s">
        <v>158</v>
      </c>
      <c r="C144" s="22" t="s">
        <v>43</v>
      </c>
      <c r="D144" s="23" t="n">
        <v>2</v>
      </c>
      <c r="E144" s="24"/>
      <c r="F144" s="25" t="n">
        <f aca="false">E144*D144</f>
        <v>0</v>
      </c>
    </row>
    <row r="145" customFormat="false" ht="12.8" hidden="false" customHeight="false" outlineLevel="0" collapsed="false">
      <c r="A145" s="22" t="n">
        <v>2752</v>
      </c>
      <c r="B145" s="27" t="s">
        <v>159</v>
      </c>
      <c r="C145" s="22" t="s">
        <v>43</v>
      </c>
      <c r="D145" s="23" t="n">
        <v>2</v>
      </c>
      <c r="E145" s="24"/>
      <c r="F145" s="25" t="n">
        <f aca="false">E145*D145</f>
        <v>0</v>
      </c>
    </row>
    <row r="146" customFormat="false" ht="13.2" hidden="false" customHeight="true" outlineLevel="0" collapsed="false">
      <c r="A146" s="29" t="s">
        <v>160</v>
      </c>
      <c r="B146" s="29"/>
      <c r="C146" s="29"/>
      <c r="D146" s="29"/>
      <c r="E146" s="29"/>
      <c r="F146" s="29" t="n">
        <f aca="false">E146*D146</f>
        <v>0</v>
      </c>
    </row>
    <row r="147" customFormat="false" ht="23.85" hidden="false" customHeight="false" outlineLevel="0" collapsed="false">
      <c r="A147" s="22" t="n">
        <v>2801</v>
      </c>
      <c r="B147" s="27" t="s">
        <v>161</v>
      </c>
      <c r="C147" s="22" t="s">
        <v>162</v>
      </c>
      <c r="D147" s="23" t="n">
        <v>2</v>
      </c>
      <c r="E147" s="24"/>
      <c r="F147" s="25" t="n">
        <f aca="false">E147*D147</f>
        <v>0</v>
      </c>
    </row>
    <row r="148" customFormat="false" ht="23.85" hidden="false" customHeight="false" outlineLevel="0" collapsed="false">
      <c r="A148" s="22" t="n">
        <v>2802</v>
      </c>
      <c r="B148" s="27" t="s">
        <v>163</v>
      </c>
      <c r="C148" s="22" t="s">
        <v>162</v>
      </c>
      <c r="D148" s="23" t="n">
        <v>2</v>
      </c>
      <c r="E148" s="24"/>
      <c r="F148" s="25" t="n">
        <f aca="false">E148*D148</f>
        <v>0</v>
      </c>
    </row>
    <row r="149" customFormat="false" ht="23.85" hidden="false" customHeight="false" outlineLevel="0" collapsed="false">
      <c r="A149" s="22" t="n">
        <v>2803</v>
      </c>
      <c r="B149" s="27" t="s">
        <v>164</v>
      </c>
      <c r="C149" s="22" t="s">
        <v>43</v>
      </c>
      <c r="D149" s="23" t="n">
        <v>2</v>
      </c>
      <c r="E149" s="24"/>
      <c r="F149" s="25" t="n">
        <f aca="false">E149*D149</f>
        <v>0</v>
      </c>
    </row>
    <row r="150" customFormat="false" ht="23.85" hidden="false" customHeight="false" outlineLevel="0" collapsed="false">
      <c r="A150" s="22" t="n">
        <v>2804</v>
      </c>
      <c r="B150" s="27" t="s">
        <v>165</v>
      </c>
      <c r="C150" s="22" t="s">
        <v>43</v>
      </c>
      <c r="D150" s="23" t="n">
        <v>2</v>
      </c>
      <c r="E150" s="24"/>
      <c r="F150" s="25" t="n">
        <f aca="false">E150*D150</f>
        <v>0</v>
      </c>
    </row>
    <row r="151" customFormat="false" ht="13.2" hidden="false" customHeight="true" outlineLevel="0" collapsed="false">
      <c r="A151" s="29" t="s">
        <v>166</v>
      </c>
      <c r="B151" s="29"/>
      <c r="C151" s="29"/>
      <c r="D151" s="29"/>
      <c r="E151" s="29"/>
      <c r="F151" s="29" t="n">
        <f aca="false">E151*D151</f>
        <v>0</v>
      </c>
    </row>
    <row r="152" customFormat="false" ht="23.85" hidden="false" customHeight="false" outlineLevel="0" collapsed="false">
      <c r="A152" s="20" t="n">
        <v>2901</v>
      </c>
      <c r="B152" s="27" t="s">
        <v>167</v>
      </c>
      <c r="C152" s="20" t="s">
        <v>43</v>
      </c>
      <c r="D152" s="23" t="n">
        <v>2</v>
      </c>
      <c r="E152" s="24"/>
      <c r="F152" s="25" t="n">
        <f aca="false">E152*D152</f>
        <v>0</v>
      </c>
    </row>
    <row r="153" customFormat="false" ht="28.35" hidden="false" customHeight="true" outlineLevel="0" collapsed="false">
      <c r="A153" s="20" t="n">
        <v>2902</v>
      </c>
      <c r="B153" s="27" t="s">
        <v>168</v>
      </c>
      <c r="C153" s="20" t="s">
        <v>43</v>
      </c>
      <c r="D153" s="23" t="n">
        <v>2</v>
      </c>
      <c r="E153" s="24"/>
      <c r="F153" s="25" t="n">
        <f aca="false">E153*D153</f>
        <v>0</v>
      </c>
    </row>
    <row r="154" customFormat="false" ht="12.8" hidden="false" customHeight="false" outlineLevel="0" collapsed="false">
      <c r="A154" s="20" t="n">
        <v>2903</v>
      </c>
      <c r="B154" s="27" t="s">
        <v>169</v>
      </c>
      <c r="C154" s="20" t="s">
        <v>43</v>
      </c>
      <c r="D154" s="23" t="n">
        <v>4</v>
      </c>
      <c r="E154" s="24"/>
      <c r="F154" s="25" t="n">
        <f aca="false">E154*D154</f>
        <v>0</v>
      </c>
    </row>
    <row r="155" customFormat="false" ht="23.85" hidden="false" customHeight="false" outlineLevel="0" collapsed="false">
      <c r="A155" s="20" t="n">
        <v>2904</v>
      </c>
      <c r="B155" s="27" t="s">
        <v>170</v>
      </c>
      <c r="C155" s="20" t="s">
        <v>43</v>
      </c>
      <c r="D155" s="23" t="n">
        <v>4</v>
      </c>
      <c r="E155" s="24"/>
      <c r="F155" s="25" t="n">
        <f aca="false">E155*D155</f>
        <v>0</v>
      </c>
    </row>
    <row r="156" customFormat="false" ht="12.8" hidden="false" customHeight="false" outlineLevel="0" collapsed="false">
      <c r="A156" s="20" t="n">
        <v>2905</v>
      </c>
      <c r="B156" s="27" t="s">
        <v>171</v>
      </c>
      <c r="C156" s="20" t="s">
        <v>43</v>
      </c>
      <c r="D156" s="23" t="n">
        <v>4</v>
      </c>
      <c r="E156" s="24"/>
      <c r="F156" s="25" t="n">
        <f aca="false">E156*D156</f>
        <v>0</v>
      </c>
    </row>
    <row r="157" customFormat="false" ht="12.8" hidden="false" customHeight="false" outlineLevel="0" collapsed="false">
      <c r="A157" s="20" t="n">
        <v>2906</v>
      </c>
      <c r="B157" s="27" t="s">
        <v>172</v>
      </c>
      <c r="C157" s="20" t="s">
        <v>43</v>
      </c>
      <c r="D157" s="23" t="n">
        <v>2</v>
      </c>
      <c r="E157" s="24"/>
      <c r="F157" s="25" t="n">
        <f aca="false">E157*D157</f>
        <v>0</v>
      </c>
    </row>
    <row r="158" customFormat="false" ht="28.35" hidden="false" customHeight="true" outlineLevel="0" collapsed="false">
      <c r="A158" s="20" t="n">
        <v>2907</v>
      </c>
      <c r="B158" s="27" t="s">
        <v>173</v>
      </c>
      <c r="C158" s="20" t="s">
        <v>43</v>
      </c>
      <c r="D158" s="23" t="n">
        <v>2</v>
      </c>
      <c r="E158" s="24"/>
      <c r="F158" s="25" t="n">
        <f aca="false">E158*D158</f>
        <v>0</v>
      </c>
    </row>
    <row r="159" customFormat="false" ht="12.8" hidden="false" customHeight="false" outlineLevel="0" collapsed="false">
      <c r="A159" s="20" t="n">
        <v>2908</v>
      </c>
      <c r="B159" s="27" t="s">
        <v>174</v>
      </c>
      <c r="C159" s="20" t="s">
        <v>43</v>
      </c>
      <c r="D159" s="23" t="n">
        <v>2</v>
      </c>
      <c r="E159" s="24"/>
      <c r="F159" s="25" t="n">
        <f aca="false">E159*D159</f>
        <v>0</v>
      </c>
    </row>
    <row r="160" customFormat="false" ht="23.85" hidden="false" customHeight="false" outlineLevel="0" collapsed="false">
      <c r="A160" s="20" t="n">
        <v>2909</v>
      </c>
      <c r="B160" s="27" t="s">
        <v>175</v>
      </c>
      <c r="C160" s="20" t="s">
        <v>43</v>
      </c>
      <c r="D160" s="23" t="n">
        <v>4</v>
      </c>
      <c r="E160" s="24"/>
      <c r="F160" s="25" t="n">
        <f aca="false">E160*D160</f>
        <v>0</v>
      </c>
    </row>
    <row r="161" customFormat="false" ht="12.8" hidden="false" customHeight="false" outlineLevel="0" collapsed="false">
      <c r="A161" s="20" t="n">
        <v>2910</v>
      </c>
      <c r="B161" s="27" t="s">
        <v>176</v>
      </c>
      <c r="C161" s="20" t="s">
        <v>43</v>
      </c>
      <c r="D161" s="23" t="n">
        <v>2</v>
      </c>
      <c r="E161" s="24"/>
      <c r="F161" s="25" t="n">
        <f aca="false">E161*D161</f>
        <v>0</v>
      </c>
    </row>
    <row r="162" customFormat="false" ht="12.8" hidden="false" customHeight="false" outlineLevel="0" collapsed="false">
      <c r="A162" s="20" t="n">
        <v>2911</v>
      </c>
      <c r="B162" s="27" t="s">
        <v>177</v>
      </c>
      <c r="C162" s="20" t="s">
        <v>43</v>
      </c>
      <c r="D162" s="23" t="n">
        <v>2</v>
      </c>
      <c r="E162" s="24"/>
      <c r="F162" s="25" t="n">
        <f aca="false">E162*D162</f>
        <v>0</v>
      </c>
    </row>
    <row r="163" customFormat="false" ht="12.8" hidden="false" customHeight="false" outlineLevel="0" collapsed="false">
      <c r="A163" s="20" t="n">
        <v>2912</v>
      </c>
      <c r="B163" s="27" t="s">
        <v>178</v>
      </c>
      <c r="C163" s="20" t="s">
        <v>43</v>
      </c>
      <c r="D163" s="23" t="n">
        <v>2</v>
      </c>
      <c r="E163" s="24"/>
      <c r="F163" s="25" t="n">
        <f aca="false">E163*D163</f>
        <v>0</v>
      </c>
    </row>
    <row r="164" customFormat="false" ht="12.8" hidden="false" customHeight="false" outlineLevel="0" collapsed="false">
      <c r="A164" s="20" t="n">
        <v>2913</v>
      </c>
      <c r="B164" s="27" t="s">
        <v>179</v>
      </c>
      <c r="C164" s="20" t="s">
        <v>43</v>
      </c>
      <c r="D164" s="23" t="n">
        <v>2</v>
      </c>
      <c r="E164" s="24"/>
      <c r="F164" s="25" t="n">
        <f aca="false">E164*D164</f>
        <v>0</v>
      </c>
    </row>
    <row r="165" customFormat="false" ht="12.8" hidden="false" customHeight="false" outlineLevel="0" collapsed="false">
      <c r="A165" s="20" t="n">
        <v>2914</v>
      </c>
      <c r="B165" s="27" t="s">
        <v>180</v>
      </c>
      <c r="C165" s="20" t="s">
        <v>43</v>
      </c>
      <c r="D165" s="23" t="n">
        <v>2</v>
      </c>
      <c r="E165" s="24"/>
      <c r="F165" s="25" t="n">
        <f aca="false">E165*D165</f>
        <v>0</v>
      </c>
    </row>
    <row r="166" customFormat="false" ht="12.8" hidden="false" customHeight="false" outlineLevel="0" collapsed="false">
      <c r="A166" s="20" t="n">
        <v>2915</v>
      </c>
      <c r="B166" s="27" t="s">
        <v>181</v>
      </c>
      <c r="C166" s="20" t="s">
        <v>43</v>
      </c>
      <c r="D166" s="23" t="n">
        <v>4</v>
      </c>
      <c r="E166" s="24"/>
      <c r="F166" s="25" t="n">
        <f aca="false">E166*D166</f>
        <v>0</v>
      </c>
    </row>
    <row r="167" customFormat="false" ht="12.8" hidden="false" customHeight="true" outlineLevel="0" collapsed="false">
      <c r="A167" s="18" t="s">
        <v>182</v>
      </c>
      <c r="B167" s="18"/>
      <c r="C167" s="18"/>
      <c r="D167" s="18"/>
      <c r="E167" s="18"/>
      <c r="F167" s="18" t="n">
        <f aca="false">E167*D167</f>
        <v>0</v>
      </c>
    </row>
    <row r="168" customFormat="false" ht="13.2" hidden="false" customHeight="true" outlineLevel="0" collapsed="false">
      <c r="A168" s="29" t="s">
        <v>183</v>
      </c>
      <c r="B168" s="29"/>
      <c r="C168" s="29"/>
      <c r="D168" s="29"/>
      <c r="E168" s="29"/>
      <c r="F168" s="29" t="n">
        <f aca="false">E168*D168</f>
        <v>0</v>
      </c>
    </row>
    <row r="169" customFormat="false" ht="12.8" hidden="false" customHeight="false" outlineLevel="0" collapsed="false">
      <c r="A169" s="30" t="n">
        <v>3101</v>
      </c>
      <c r="B169" s="31" t="s">
        <v>184</v>
      </c>
      <c r="C169" s="22" t="s">
        <v>43</v>
      </c>
      <c r="D169" s="23" t="n">
        <v>1330</v>
      </c>
      <c r="E169" s="24"/>
      <c r="F169" s="25" t="n">
        <f aca="false">E169*D169</f>
        <v>0</v>
      </c>
    </row>
    <row r="170" customFormat="false" ht="12.8" hidden="false" customHeight="false" outlineLevel="0" collapsed="false">
      <c r="A170" s="30" t="n">
        <v>3102</v>
      </c>
      <c r="B170" s="31" t="s">
        <v>185</v>
      </c>
      <c r="C170" s="22" t="s">
        <v>43</v>
      </c>
      <c r="D170" s="23" t="n">
        <v>2</v>
      </c>
      <c r="E170" s="24"/>
      <c r="F170" s="25" t="n">
        <f aca="false">E170*D170</f>
        <v>0</v>
      </c>
    </row>
    <row r="171" customFormat="false" ht="12.8" hidden="false" customHeight="false" outlineLevel="0" collapsed="false">
      <c r="A171" s="30" t="n">
        <v>3103</v>
      </c>
      <c r="B171" s="31" t="s">
        <v>186</v>
      </c>
      <c r="C171" s="22" t="s">
        <v>43</v>
      </c>
      <c r="D171" s="23" t="n">
        <v>2</v>
      </c>
      <c r="E171" s="24"/>
      <c r="F171" s="25" t="n">
        <f aca="false">E171*D171</f>
        <v>0</v>
      </c>
    </row>
    <row r="172" customFormat="false" ht="12.8" hidden="false" customHeight="false" outlineLevel="0" collapsed="false">
      <c r="A172" s="30" t="n">
        <v>3104</v>
      </c>
      <c r="B172" s="31" t="s">
        <v>187</v>
      </c>
      <c r="C172" s="22" t="s">
        <v>43</v>
      </c>
      <c r="D172" s="23" t="n">
        <v>15</v>
      </c>
      <c r="E172" s="24"/>
      <c r="F172" s="25" t="n">
        <f aca="false">E172*D172</f>
        <v>0</v>
      </c>
    </row>
    <row r="173" customFormat="false" ht="12.8" hidden="false" customHeight="false" outlineLevel="0" collapsed="false">
      <c r="A173" s="30" t="n">
        <v>3105</v>
      </c>
      <c r="B173" s="31" t="s">
        <v>188</v>
      </c>
      <c r="C173" s="22" t="s">
        <v>43</v>
      </c>
      <c r="D173" s="23" t="n">
        <v>2</v>
      </c>
      <c r="E173" s="24"/>
      <c r="F173" s="25" t="n">
        <f aca="false">E173*D173</f>
        <v>0</v>
      </c>
    </row>
    <row r="174" customFormat="false" ht="12.8" hidden="false" customHeight="false" outlineLevel="0" collapsed="false">
      <c r="A174" s="30" t="n">
        <v>3106</v>
      </c>
      <c r="B174" s="31" t="s">
        <v>189</v>
      </c>
      <c r="C174" s="22" t="s">
        <v>43</v>
      </c>
      <c r="D174" s="23" t="n">
        <v>4</v>
      </c>
      <c r="E174" s="24"/>
      <c r="F174" s="25" t="n">
        <f aca="false">E174*D174</f>
        <v>0</v>
      </c>
    </row>
    <row r="175" customFormat="false" ht="12.8" hidden="false" customHeight="false" outlineLevel="0" collapsed="false">
      <c r="A175" s="30" t="n">
        <v>3107</v>
      </c>
      <c r="B175" s="31" t="s">
        <v>190</v>
      </c>
      <c r="C175" s="22" t="s">
        <v>43</v>
      </c>
      <c r="D175" s="23" t="n">
        <v>60</v>
      </c>
      <c r="E175" s="24"/>
      <c r="F175" s="25" t="n">
        <f aca="false">E175*D175</f>
        <v>0</v>
      </c>
    </row>
    <row r="176" customFormat="false" ht="12.8" hidden="false" customHeight="false" outlineLevel="0" collapsed="false">
      <c r="A176" s="30" t="n">
        <v>3108</v>
      </c>
      <c r="B176" s="31" t="s">
        <v>191</v>
      </c>
      <c r="C176" s="22" t="s">
        <v>43</v>
      </c>
      <c r="D176" s="23" t="n">
        <v>2</v>
      </c>
      <c r="E176" s="24"/>
      <c r="F176" s="25" t="n">
        <f aca="false">E176*D176</f>
        <v>0</v>
      </c>
    </row>
    <row r="177" customFormat="false" ht="13.2" hidden="false" customHeight="true" outlineLevel="0" collapsed="false">
      <c r="A177" s="32" t="s">
        <v>192</v>
      </c>
      <c r="B177" s="32"/>
      <c r="C177" s="32"/>
      <c r="D177" s="32"/>
      <c r="E177" s="32"/>
      <c r="F177" s="32" t="n">
        <f aca="false">E177*D177</f>
        <v>0</v>
      </c>
    </row>
    <row r="178" customFormat="false" ht="12.8" hidden="false" customHeight="false" outlineLevel="0" collapsed="false">
      <c r="A178" s="30" t="n">
        <v>3201</v>
      </c>
      <c r="B178" s="33" t="s">
        <v>193</v>
      </c>
      <c r="C178" s="22" t="s">
        <v>43</v>
      </c>
      <c r="D178" s="23" t="n">
        <v>750</v>
      </c>
      <c r="E178" s="24"/>
      <c r="F178" s="25" t="n">
        <f aca="false">E178*D178</f>
        <v>0</v>
      </c>
    </row>
    <row r="179" customFormat="false" ht="12.8" hidden="false" customHeight="false" outlineLevel="0" collapsed="false">
      <c r="A179" s="30" t="n">
        <v>3202</v>
      </c>
      <c r="B179" s="31" t="s">
        <v>194</v>
      </c>
      <c r="C179" s="22" t="s">
        <v>43</v>
      </c>
      <c r="D179" s="23" t="n">
        <v>610</v>
      </c>
      <c r="E179" s="24"/>
      <c r="F179" s="25" t="n">
        <f aca="false">E179*D179</f>
        <v>0</v>
      </c>
    </row>
    <row r="180" customFormat="false" ht="12.8" hidden="false" customHeight="false" outlineLevel="0" collapsed="false">
      <c r="A180" s="30" t="n">
        <v>3203</v>
      </c>
      <c r="B180" s="31" t="s">
        <v>195</v>
      </c>
      <c r="C180" s="22" t="s">
        <v>43</v>
      </c>
      <c r="D180" s="23" t="n">
        <v>2</v>
      </c>
      <c r="E180" s="24"/>
      <c r="F180" s="25" t="n">
        <f aca="false">E180*D180</f>
        <v>0</v>
      </c>
    </row>
    <row r="181" customFormat="false" ht="12.8" hidden="false" customHeight="false" outlineLevel="0" collapsed="false">
      <c r="A181" s="30" t="n">
        <v>3204</v>
      </c>
      <c r="B181" s="31" t="s">
        <v>196</v>
      </c>
      <c r="C181" s="22" t="s">
        <v>43</v>
      </c>
      <c r="D181" s="23" t="n">
        <v>25</v>
      </c>
      <c r="E181" s="24"/>
      <c r="F181" s="25" t="n">
        <f aca="false">E181*D181</f>
        <v>0</v>
      </c>
    </row>
    <row r="182" customFormat="false" ht="12.8" hidden="false" customHeight="false" outlineLevel="0" collapsed="false">
      <c r="A182" s="30" t="n">
        <v>3205</v>
      </c>
      <c r="B182" s="31" t="s">
        <v>197</v>
      </c>
      <c r="C182" s="22" t="s">
        <v>43</v>
      </c>
      <c r="D182" s="23" t="n">
        <v>4</v>
      </c>
      <c r="E182" s="24"/>
      <c r="F182" s="25" t="n">
        <f aca="false">E182*D182</f>
        <v>0</v>
      </c>
    </row>
    <row r="183" customFormat="false" ht="12.8" hidden="false" customHeight="false" outlineLevel="0" collapsed="false">
      <c r="A183" s="30" t="n">
        <v>3206</v>
      </c>
      <c r="B183" s="31" t="s">
        <v>198</v>
      </c>
      <c r="C183" s="22" t="s">
        <v>43</v>
      </c>
      <c r="D183" s="23" t="n">
        <v>40</v>
      </c>
      <c r="E183" s="24"/>
      <c r="F183" s="25" t="n">
        <f aca="false">E183*D183</f>
        <v>0</v>
      </c>
    </row>
    <row r="184" customFormat="false" ht="12.8" hidden="false" customHeight="false" outlineLevel="0" collapsed="false">
      <c r="A184" s="30" t="n">
        <v>3207</v>
      </c>
      <c r="B184" s="31" t="s">
        <v>199</v>
      </c>
      <c r="C184" s="22" t="s">
        <v>43</v>
      </c>
      <c r="D184" s="23" t="n">
        <v>2</v>
      </c>
      <c r="E184" s="24"/>
      <c r="F184" s="25" t="n">
        <f aca="false">E184*D184</f>
        <v>0</v>
      </c>
    </row>
    <row r="185" customFormat="false" ht="12.8" hidden="false" customHeight="false" outlineLevel="0" collapsed="false">
      <c r="A185" s="30" t="n">
        <v>3208</v>
      </c>
      <c r="B185" s="31" t="s">
        <v>200</v>
      </c>
      <c r="C185" s="22" t="s">
        <v>43</v>
      </c>
      <c r="D185" s="23" t="n">
        <v>2</v>
      </c>
      <c r="E185" s="24"/>
      <c r="F185" s="25" t="n">
        <f aca="false">E185*D185</f>
        <v>0</v>
      </c>
    </row>
    <row r="186" customFormat="false" ht="12.8" hidden="false" customHeight="false" outlineLevel="0" collapsed="false">
      <c r="A186" s="30" t="n">
        <v>3209</v>
      </c>
      <c r="B186" s="31" t="s">
        <v>201</v>
      </c>
      <c r="C186" s="22" t="s">
        <v>43</v>
      </c>
      <c r="D186" s="23" t="n">
        <v>20</v>
      </c>
      <c r="E186" s="24"/>
      <c r="F186" s="25" t="n">
        <f aca="false">E186*D186</f>
        <v>0</v>
      </c>
    </row>
    <row r="187" customFormat="false" ht="12.8" hidden="false" customHeight="false" outlineLevel="0" collapsed="false">
      <c r="A187" s="30" t="n">
        <v>3210</v>
      </c>
      <c r="B187" s="31" t="s">
        <v>202</v>
      </c>
      <c r="C187" s="22" t="s">
        <v>43</v>
      </c>
      <c r="D187" s="23" t="n">
        <v>2</v>
      </c>
      <c r="E187" s="24"/>
      <c r="F187" s="25" t="n">
        <f aca="false">E187*D187</f>
        <v>0</v>
      </c>
    </row>
    <row r="188" customFormat="false" ht="12.8" hidden="false" customHeight="false" outlineLevel="0" collapsed="false">
      <c r="A188" s="30" t="n">
        <v>3211</v>
      </c>
      <c r="B188" s="31" t="s">
        <v>203</v>
      </c>
      <c r="C188" s="22" t="s">
        <v>43</v>
      </c>
      <c r="D188" s="23" t="n">
        <v>2</v>
      </c>
      <c r="E188" s="24"/>
      <c r="F188" s="25" t="n">
        <f aca="false">E188*D188</f>
        <v>0</v>
      </c>
    </row>
    <row r="189" customFormat="false" ht="12.8" hidden="false" customHeight="false" outlineLevel="0" collapsed="false">
      <c r="A189" s="30" t="n">
        <v>3212</v>
      </c>
      <c r="B189" s="31" t="s">
        <v>204</v>
      </c>
      <c r="C189" s="22" t="s">
        <v>43</v>
      </c>
      <c r="D189" s="23" t="n">
        <v>2</v>
      </c>
      <c r="E189" s="24"/>
      <c r="F189" s="25" t="n">
        <f aca="false">E189*D189</f>
        <v>0</v>
      </c>
    </row>
    <row r="190" customFormat="false" ht="12.8" hidden="false" customHeight="false" outlineLevel="0" collapsed="false">
      <c r="A190" s="30" t="n">
        <v>3213</v>
      </c>
      <c r="B190" s="31" t="s">
        <v>205</v>
      </c>
      <c r="C190" s="22" t="s">
        <v>43</v>
      </c>
      <c r="D190" s="23" t="n">
        <v>2</v>
      </c>
      <c r="E190" s="24"/>
      <c r="F190" s="25" t="n">
        <f aca="false">E190*D190</f>
        <v>0</v>
      </c>
    </row>
    <row r="191" customFormat="false" ht="13.2" hidden="false" customHeight="true" outlineLevel="0" collapsed="false">
      <c r="A191" s="32" t="s">
        <v>206</v>
      </c>
      <c r="B191" s="32"/>
      <c r="C191" s="32"/>
      <c r="D191" s="32"/>
      <c r="E191" s="32"/>
      <c r="F191" s="32" t="n">
        <f aca="false">E191*D191</f>
        <v>0</v>
      </c>
    </row>
    <row r="192" customFormat="false" ht="12.8" hidden="false" customHeight="false" outlineLevel="0" collapsed="false">
      <c r="A192" s="30" t="n">
        <v>3221</v>
      </c>
      <c r="B192" s="31" t="s">
        <v>207</v>
      </c>
      <c r="C192" s="22" t="s">
        <v>43</v>
      </c>
      <c r="D192" s="23" t="n">
        <v>2</v>
      </c>
      <c r="E192" s="24"/>
      <c r="F192" s="25" t="n">
        <f aca="false">E192*D192</f>
        <v>0</v>
      </c>
    </row>
    <row r="193" customFormat="false" ht="12.8" hidden="false" customHeight="false" outlineLevel="0" collapsed="false">
      <c r="A193" s="30" t="n">
        <v>3222</v>
      </c>
      <c r="B193" s="31" t="s">
        <v>208</v>
      </c>
      <c r="C193" s="22" t="s">
        <v>43</v>
      </c>
      <c r="D193" s="23" t="n">
        <v>2</v>
      </c>
      <c r="E193" s="24"/>
      <c r="F193" s="25" t="n">
        <f aca="false">E193*D193</f>
        <v>0</v>
      </c>
    </row>
    <row r="194" customFormat="false" ht="13.2" hidden="false" customHeight="true" outlineLevel="0" collapsed="false">
      <c r="A194" s="32" t="s">
        <v>209</v>
      </c>
      <c r="B194" s="32"/>
      <c r="C194" s="32"/>
      <c r="D194" s="32"/>
      <c r="E194" s="32"/>
      <c r="F194" s="32" t="n">
        <f aca="false">E194*D194</f>
        <v>0</v>
      </c>
    </row>
    <row r="195" customFormat="false" ht="12.8" hidden="false" customHeight="false" outlineLevel="0" collapsed="false">
      <c r="A195" s="30" t="n">
        <v>3231</v>
      </c>
      <c r="B195" s="31" t="s">
        <v>210</v>
      </c>
      <c r="C195" s="22" t="s">
        <v>43</v>
      </c>
      <c r="D195" s="23" t="n">
        <v>2</v>
      </c>
      <c r="E195" s="24"/>
      <c r="F195" s="25" t="n">
        <f aca="false">E195*D195</f>
        <v>0</v>
      </c>
    </row>
    <row r="196" customFormat="false" ht="12.8" hidden="false" customHeight="false" outlineLevel="0" collapsed="false">
      <c r="A196" s="30" t="n">
        <v>3232</v>
      </c>
      <c r="B196" s="31" t="s">
        <v>211</v>
      </c>
      <c r="C196" s="22" t="s">
        <v>43</v>
      </c>
      <c r="D196" s="23" t="n">
        <v>2</v>
      </c>
      <c r="E196" s="24"/>
      <c r="F196" s="25" t="n">
        <f aca="false">E196*D196</f>
        <v>0</v>
      </c>
    </row>
    <row r="197" customFormat="false" ht="13.2" hidden="false" customHeight="true" outlineLevel="0" collapsed="false">
      <c r="A197" s="32" t="s">
        <v>212</v>
      </c>
      <c r="B197" s="32"/>
      <c r="C197" s="32"/>
      <c r="D197" s="32"/>
      <c r="E197" s="32"/>
      <c r="F197" s="32" t="n">
        <f aca="false">E197*D197</f>
        <v>0</v>
      </c>
    </row>
    <row r="198" customFormat="false" ht="12.8" hidden="false" customHeight="false" outlineLevel="0" collapsed="false">
      <c r="A198" s="30" t="n">
        <v>3241</v>
      </c>
      <c r="B198" s="31" t="s">
        <v>213</v>
      </c>
      <c r="C198" s="22" t="s">
        <v>43</v>
      </c>
      <c r="D198" s="23" t="n">
        <v>70</v>
      </c>
      <c r="E198" s="24"/>
      <c r="F198" s="25" t="n">
        <f aca="false">E198*D198</f>
        <v>0</v>
      </c>
    </row>
    <row r="199" customFormat="false" ht="12.8" hidden="false" customHeight="false" outlineLevel="0" collapsed="false">
      <c r="A199" s="30" t="n">
        <v>3242</v>
      </c>
      <c r="B199" s="31" t="s">
        <v>214</v>
      </c>
      <c r="C199" s="22" t="s">
        <v>43</v>
      </c>
      <c r="D199" s="23" t="n">
        <v>2</v>
      </c>
      <c r="E199" s="24"/>
      <c r="F199" s="25" t="n">
        <f aca="false">E199*D199</f>
        <v>0</v>
      </c>
    </row>
    <row r="200" customFormat="false" ht="12.8" hidden="false" customHeight="false" outlineLevel="0" collapsed="false">
      <c r="A200" s="30" t="n">
        <v>3243</v>
      </c>
      <c r="B200" s="31" t="s">
        <v>215</v>
      </c>
      <c r="C200" s="22" t="s">
        <v>43</v>
      </c>
      <c r="D200" s="23" t="n">
        <v>30</v>
      </c>
      <c r="E200" s="24"/>
      <c r="F200" s="25" t="n">
        <f aca="false">E200*D200</f>
        <v>0</v>
      </c>
    </row>
    <row r="201" customFormat="false" ht="12.8" hidden="false" customHeight="false" outlineLevel="0" collapsed="false">
      <c r="A201" s="30" t="n">
        <v>3244</v>
      </c>
      <c r="B201" s="31" t="s">
        <v>216</v>
      </c>
      <c r="C201" s="22" t="s">
        <v>43</v>
      </c>
      <c r="D201" s="23" t="n">
        <v>2</v>
      </c>
      <c r="E201" s="24"/>
      <c r="F201" s="25" t="n">
        <f aca="false">E201*D201</f>
        <v>0</v>
      </c>
    </row>
    <row r="202" customFormat="false" ht="12.8" hidden="false" customHeight="false" outlineLevel="0" collapsed="false">
      <c r="A202" s="30" t="n">
        <v>3245</v>
      </c>
      <c r="B202" s="31" t="s">
        <v>217</v>
      </c>
      <c r="C202" s="22" t="s">
        <v>43</v>
      </c>
      <c r="D202" s="23" t="n">
        <v>2</v>
      </c>
      <c r="E202" s="24"/>
      <c r="F202" s="25" t="n">
        <f aca="false">E202*D202</f>
        <v>0</v>
      </c>
    </row>
    <row r="203" customFormat="false" ht="12.8" hidden="false" customHeight="false" outlineLevel="0" collapsed="false">
      <c r="A203" s="30" t="n">
        <v>3246</v>
      </c>
      <c r="B203" s="31" t="s">
        <v>218</v>
      </c>
      <c r="C203" s="22" t="s">
        <v>43</v>
      </c>
      <c r="D203" s="23" t="n">
        <v>2</v>
      </c>
      <c r="E203" s="24"/>
      <c r="F203" s="25" t="n">
        <f aca="false">E203*D203</f>
        <v>0</v>
      </c>
    </row>
    <row r="204" customFormat="false" ht="13.2" hidden="false" customHeight="true" outlineLevel="0" collapsed="false">
      <c r="A204" s="32" t="s">
        <v>219</v>
      </c>
      <c r="B204" s="32"/>
      <c r="C204" s="32"/>
      <c r="D204" s="32"/>
      <c r="E204" s="32"/>
      <c r="F204" s="32" t="n">
        <f aca="false">E204*D204</f>
        <v>0</v>
      </c>
    </row>
    <row r="205" customFormat="false" ht="12.8" hidden="false" customHeight="false" outlineLevel="0" collapsed="false">
      <c r="A205" s="30" t="n">
        <v>3310</v>
      </c>
      <c r="B205" s="31" t="s">
        <v>220</v>
      </c>
      <c r="C205" s="22" t="s">
        <v>43</v>
      </c>
      <c r="D205" s="23" t="n">
        <v>950</v>
      </c>
      <c r="E205" s="24"/>
      <c r="F205" s="25" t="n">
        <f aca="false">E205*D205</f>
        <v>0</v>
      </c>
    </row>
    <row r="206" customFormat="false" ht="12.8" hidden="false" customHeight="false" outlineLevel="0" collapsed="false">
      <c r="A206" s="30" t="n">
        <v>3320</v>
      </c>
      <c r="B206" s="31" t="s">
        <v>221</v>
      </c>
      <c r="C206" s="22" t="s">
        <v>43</v>
      </c>
      <c r="D206" s="23" t="n">
        <v>2</v>
      </c>
      <c r="E206" s="24"/>
      <c r="F206" s="25" t="n">
        <f aca="false">E206*D206</f>
        <v>0</v>
      </c>
    </row>
    <row r="207" customFormat="false" ht="12.8" hidden="false" customHeight="false" outlineLevel="0" collapsed="false">
      <c r="A207" s="30" t="n">
        <v>3330</v>
      </c>
      <c r="B207" s="31" t="s">
        <v>222</v>
      </c>
      <c r="C207" s="22" t="s">
        <v>43</v>
      </c>
      <c r="D207" s="23" t="n">
        <v>15</v>
      </c>
      <c r="E207" s="24"/>
      <c r="F207" s="25" t="n">
        <f aca="false">E207*D207</f>
        <v>0</v>
      </c>
    </row>
    <row r="208" customFormat="false" ht="13.2" hidden="false" customHeight="true" outlineLevel="0" collapsed="false">
      <c r="A208" s="32" t="s">
        <v>223</v>
      </c>
      <c r="B208" s="32"/>
      <c r="C208" s="32"/>
      <c r="D208" s="32"/>
      <c r="E208" s="32"/>
      <c r="F208" s="32" t="n">
        <f aca="false">E208*D208</f>
        <v>0</v>
      </c>
    </row>
    <row r="209" customFormat="false" ht="12.8" hidden="false" customHeight="false" outlineLevel="0" collapsed="false">
      <c r="A209" s="30" t="n">
        <v>3410</v>
      </c>
      <c r="B209" s="31" t="s">
        <v>224</v>
      </c>
      <c r="C209" s="22" t="s">
        <v>43</v>
      </c>
      <c r="D209" s="23" t="n">
        <v>2</v>
      </c>
      <c r="E209" s="24"/>
      <c r="F209" s="25" t="n">
        <f aca="false">E209*D209</f>
        <v>0</v>
      </c>
    </row>
    <row r="210" customFormat="false" ht="12.8" hidden="false" customHeight="false" outlineLevel="0" collapsed="false">
      <c r="A210" s="30" t="n">
        <v>3420</v>
      </c>
      <c r="B210" s="31" t="s">
        <v>225</v>
      </c>
      <c r="C210" s="22" t="s">
        <v>43</v>
      </c>
      <c r="D210" s="23" t="n">
        <v>80</v>
      </c>
      <c r="E210" s="24"/>
      <c r="F210" s="25" t="n">
        <f aca="false">E210*D210</f>
        <v>0</v>
      </c>
    </row>
    <row r="211" customFormat="false" ht="12.8" hidden="false" customHeight="false" outlineLevel="0" collapsed="false">
      <c r="A211" s="30" t="n">
        <v>3430</v>
      </c>
      <c r="B211" s="31" t="s">
        <v>226</v>
      </c>
      <c r="C211" s="22" t="s">
        <v>43</v>
      </c>
      <c r="D211" s="23" t="n">
        <v>4</v>
      </c>
      <c r="E211" s="24"/>
      <c r="F211" s="25" t="n">
        <f aca="false">E211*D211</f>
        <v>0</v>
      </c>
    </row>
    <row r="212" customFormat="false" ht="13.2" hidden="false" customHeight="true" outlineLevel="0" collapsed="false">
      <c r="A212" s="32" t="s">
        <v>227</v>
      </c>
      <c r="B212" s="32"/>
      <c r="C212" s="32"/>
      <c r="D212" s="32"/>
      <c r="E212" s="32"/>
      <c r="F212" s="32" t="n">
        <f aca="false">E212*D212</f>
        <v>0</v>
      </c>
    </row>
    <row r="213" customFormat="false" ht="12.8" hidden="false" customHeight="false" outlineLevel="0" collapsed="false">
      <c r="A213" s="30" t="n">
        <v>3501</v>
      </c>
      <c r="B213" s="31" t="s">
        <v>118</v>
      </c>
      <c r="C213" s="22" t="s">
        <v>43</v>
      </c>
      <c r="D213" s="23" t="n">
        <v>2</v>
      </c>
      <c r="E213" s="24"/>
      <c r="F213" s="25" t="n">
        <f aca="false">E213*D213</f>
        <v>0</v>
      </c>
    </row>
    <row r="214" customFormat="false" ht="12.8" hidden="false" customHeight="false" outlineLevel="0" collapsed="false">
      <c r="A214" s="30" t="n">
        <v>3502</v>
      </c>
      <c r="B214" s="31" t="s">
        <v>228</v>
      </c>
      <c r="C214" s="22" t="s">
        <v>43</v>
      </c>
      <c r="D214" s="23" t="n">
        <v>2</v>
      </c>
      <c r="E214" s="24"/>
      <c r="F214" s="25" t="n">
        <f aca="false">E214*D214</f>
        <v>0</v>
      </c>
    </row>
    <row r="215" customFormat="false" ht="12.8" hidden="false" customHeight="false" outlineLevel="0" collapsed="false">
      <c r="A215" s="30" t="n">
        <v>3503</v>
      </c>
      <c r="B215" s="31" t="s">
        <v>119</v>
      </c>
      <c r="C215" s="22" t="s">
        <v>43</v>
      </c>
      <c r="D215" s="23" t="n">
        <v>2</v>
      </c>
      <c r="E215" s="24"/>
      <c r="F215" s="25" t="n">
        <f aca="false">E215*D215</f>
        <v>0</v>
      </c>
    </row>
    <row r="216" customFormat="false" ht="12.8" hidden="false" customHeight="false" outlineLevel="0" collapsed="false">
      <c r="A216" s="30" t="n">
        <v>3504</v>
      </c>
      <c r="B216" s="31" t="s">
        <v>120</v>
      </c>
      <c r="C216" s="22" t="s">
        <v>43</v>
      </c>
      <c r="D216" s="23" t="n">
        <v>2</v>
      </c>
      <c r="E216" s="24"/>
      <c r="F216" s="25" t="n">
        <f aca="false">E216*D216</f>
        <v>0</v>
      </c>
    </row>
    <row r="217" customFormat="false" ht="12.8" hidden="false" customHeight="false" outlineLevel="0" collapsed="false">
      <c r="A217" s="30" t="n">
        <v>3505</v>
      </c>
      <c r="B217" s="31" t="s">
        <v>121</v>
      </c>
      <c r="C217" s="22" t="s">
        <v>43</v>
      </c>
      <c r="D217" s="23" t="n">
        <v>2</v>
      </c>
      <c r="E217" s="24"/>
      <c r="F217" s="25" t="n">
        <f aca="false">E217*D217</f>
        <v>0</v>
      </c>
    </row>
    <row r="218" customFormat="false" ht="12.8" hidden="false" customHeight="false" outlineLevel="0" collapsed="false">
      <c r="A218" s="30" t="n">
        <v>3506</v>
      </c>
      <c r="B218" s="31" t="s">
        <v>122</v>
      </c>
      <c r="C218" s="22" t="s">
        <v>43</v>
      </c>
      <c r="D218" s="23" t="n">
        <v>4</v>
      </c>
      <c r="E218" s="24"/>
      <c r="F218" s="25" t="n">
        <f aca="false">E218*D218</f>
        <v>0</v>
      </c>
    </row>
    <row r="219" customFormat="false" ht="13.2" hidden="false" customHeight="true" outlineLevel="0" collapsed="false">
      <c r="A219" s="32" t="s">
        <v>229</v>
      </c>
      <c r="B219" s="32"/>
      <c r="C219" s="32"/>
      <c r="D219" s="32"/>
      <c r="E219" s="32"/>
      <c r="F219" s="32" t="n">
        <f aca="false">E219*D219</f>
        <v>0</v>
      </c>
    </row>
    <row r="220" customFormat="false" ht="12.8" hidden="false" customHeight="false" outlineLevel="0" collapsed="false">
      <c r="A220" s="30" t="n">
        <v>3551</v>
      </c>
      <c r="B220" s="31" t="s">
        <v>230</v>
      </c>
      <c r="C220" s="20" t="s">
        <v>43</v>
      </c>
      <c r="D220" s="23" t="n">
        <v>2</v>
      </c>
      <c r="E220" s="24"/>
      <c r="F220" s="25" t="n">
        <f aca="false">E220*D220</f>
        <v>0</v>
      </c>
    </row>
    <row r="221" customFormat="false" ht="12.8" hidden="false" customHeight="false" outlineLevel="0" collapsed="false">
      <c r="A221" s="30" t="n">
        <v>3552</v>
      </c>
      <c r="B221" s="31" t="s">
        <v>231</v>
      </c>
      <c r="C221" s="22" t="s">
        <v>43</v>
      </c>
      <c r="D221" s="23" t="n">
        <v>4</v>
      </c>
      <c r="E221" s="24"/>
      <c r="F221" s="25" t="n">
        <f aca="false">E221*D221</f>
        <v>0</v>
      </c>
    </row>
    <row r="222" customFormat="false" ht="12.8" hidden="false" customHeight="true" outlineLevel="0" collapsed="false">
      <c r="A222" s="18" t="s">
        <v>232</v>
      </c>
      <c r="B222" s="18"/>
      <c r="C222" s="18"/>
      <c r="D222" s="18"/>
      <c r="E222" s="18"/>
      <c r="F222" s="18" t="n">
        <f aca="false">E222*D222</f>
        <v>0</v>
      </c>
    </row>
    <row r="223" customFormat="false" ht="13.2" hidden="false" customHeight="true" outlineLevel="0" collapsed="false">
      <c r="A223" s="29" t="s">
        <v>233</v>
      </c>
      <c r="B223" s="29"/>
      <c r="C223" s="29"/>
      <c r="D223" s="29"/>
      <c r="E223" s="29"/>
      <c r="F223" s="29" t="n">
        <f aca="false">E223*D223</f>
        <v>0</v>
      </c>
    </row>
    <row r="224" customFormat="false" ht="23.85" hidden="false" customHeight="false" outlineLevel="0" collapsed="false">
      <c r="A224" s="22" t="n">
        <v>4101</v>
      </c>
      <c r="B224" s="21" t="s">
        <v>234</v>
      </c>
      <c r="C224" s="22" t="s">
        <v>43</v>
      </c>
      <c r="D224" s="23" t="n">
        <v>2700</v>
      </c>
      <c r="E224" s="24"/>
      <c r="F224" s="25" t="n">
        <f aca="false">E224*D224</f>
        <v>0</v>
      </c>
    </row>
    <row r="225" customFormat="false" ht="23.85" hidden="false" customHeight="false" outlineLevel="0" collapsed="false">
      <c r="A225" s="22" t="n">
        <v>4102</v>
      </c>
      <c r="B225" s="21" t="s">
        <v>235</v>
      </c>
      <c r="C225" s="22" t="s">
        <v>43</v>
      </c>
      <c r="D225" s="23" t="n">
        <v>2200</v>
      </c>
      <c r="E225" s="24"/>
      <c r="F225" s="25" t="n">
        <f aca="false">E225*D225</f>
        <v>0</v>
      </c>
    </row>
    <row r="226" customFormat="false" ht="23.85" hidden="false" customHeight="false" outlineLevel="0" collapsed="false">
      <c r="A226" s="22" t="n">
        <v>4103</v>
      </c>
      <c r="B226" s="21" t="s">
        <v>236</v>
      </c>
      <c r="C226" s="22" t="s">
        <v>43</v>
      </c>
      <c r="D226" s="23" t="n">
        <v>80</v>
      </c>
      <c r="E226" s="24"/>
      <c r="F226" s="25" t="n">
        <f aca="false">E226*D226</f>
        <v>0</v>
      </c>
    </row>
    <row r="227" customFormat="false" ht="23.85" hidden="false" customHeight="false" outlineLevel="0" collapsed="false">
      <c r="A227" s="22" t="n">
        <v>4104</v>
      </c>
      <c r="B227" s="21" t="s">
        <v>237</v>
      </c>
      <c r="C227" s="22" t="s">
        <v>43</v>
      </c>
      <c r="D227" s="23" t="n">
        <v>2</v>
      </c>
      <c r="E227" s="24"/>
      <c r="F227" s="25" t="n">
        <f aca="false">E227*D227</f>
        <v>0</v>
      </c>
    </row>
    <row r="228" customFormat="false" ht="13.2" hidden="false" customHeight="true" outlineLevel="0" collapsed="false">
      <c r="A228" s="29" t="s">
        <v>238</v>
      </c>
      <c r="B228" s="29"/>
      <c r="C228" s="29"/>
      <c r="D228" s="29"/>
      <c r="E228" s="29"/>
      <c r="F228" s="29" t="n">
        <f aca="false">E228*D228</f>
        <v>0</v>
      </c>
    </row>
    <row r="229" customFormat="false" ht="12.8" hidden="false" customHeight="false" outlineLevel="0" collapsed="false">
      <c r="A229" s="22" t="n">
        <v>4201</v>
      </c>
      <c r="B229" s="21" t="s">
        <v>239</v>
      </c>
      <c r="C229" s="22" t="s">
        <v>43</v>
      </c>
      <c r="D229" s="23" t="n">
        <v>650</v>
      </c>
      <c r="E229" s="24"/>
      <c r="F229" s="25" t="n">
        <f aca="false">E229*D229</f>
        <v>0</v>
      </c>
    </row>
    <row r="230" customFormat="false" ht="12.8" hidden="false" customHeight="false" outlineLevel="0" collapsed="false">
      <c r="A230" s="22" t="n">
        <v>4202</v>
      </c>
      <c r="B230" s="34" t="s">
        <v>240</v>
      </c>
      <c r="C230" s="22" t="s">
        <v>43</v>
      </c>
      <c r="D230" s="23" t="n">
        <v>350</v>
      </c>
      <c r="E230" s="24"/>
      <c r="F230" s="25" t="n">
        <f aca="false">E230*D230</f>
        <v>0</v>
      </c>
    </row>
    <row r="231" customFormat="false" ht="12.8" hidden="false" customHeight="false" outlineLevel="0" collapsed="false">
      <c r="A231" s="22" t="n">
        <v>4203</v>
      </c>
      <c r="B231" s="21" t="s">
        <v>241</v>
      </c>
      <c r="C231" s="22" t="s">
        <v>43</v>
      </c>
      <c r="D231" s="23" t="n">
        <v>150</v>
      </c>
      <c r="E231" s="24"/>
      <c r="F231" s="25" t="n">
        <f aca="false">E231*D231</f>
        <v>0</v>
      </c>
    </row>
    <row r="232" customFormat="false" ht="12.8" hidden="false" customHeight="false" outlineLevel="0" collapsed="false">
      <c r="A232" s="22" t="n">
        <v>4204</v>
      </c>
      <c r="B232" s="34" t="s">
        <v>242</v>
      </c>
      <c r="C232" s="22" t="s">
        <v>43</v>
      </c>
      <c r="D232" s="23" t="n">
        <v>2</v>
      </c>
      <c r="E232" s="24"/>
      <c r="F232" s="25" t="n">
        <f aca="false">E232*D232</f>
        <v>0</v>
      </c>
    </row>
    <row r="233" customFormat="false" ht="12.8" hidden="false" customHeight="false" outlineLevel="0" collapsed="false">
      <c r="A233" s="22" t="n">
        <v>4205</v>
      </c>
      <c r="B233" s="21" t="s">
        <v>243</v>
      </c>
      <c r="C233" s="22" t="s">
        <v>43</v>
      </c>
      <c r="D233" s="23" t="n">
        <v>20</v>
      </c>
      <c r="E233" s="24"/>
      <c r="F233" s="25" t="n">
        <f aca="false">E233*D233</f>
        <v>0</v>
      </c>
    </row>
    <row r="234" customFormat="false" ht="12.8" hidden="false" customHeight="false" outlineLevel="0" collapsed="false">
      <c r="A234" s="22" t="n">
        <v>4206</v>
      </c>
      <c r="B234" s="21" t="s">
        <v>244</v>
      </c>
      <c r="C234" s="22" t="s">
        <v>43</v>
      </c>
      <c r="D234" s="23" t="n">
        <v>2</v>
      </c>
      <c r="E234" s="24"/>
      <c r="F234" s="25" t="n">
        <f aca="false">E234*D234</f>
        <v>0</v>
      </c>
    </row>
    <row r="235" customFormat="false" ht="13.2" hidden="false" customHeight="true" outlineLevel="0" collapsed="false">
      <c r="A235" s="29" t="s">
        <v>245</v>
      </c>
      <c r="B235" s="29"/>
      <c r="C235" s="29"/>
      <c r="D235" s="29"/>
      <c r="E235" s="29"/>
      <c r="F235" s="29" t="n">
        <f aca="false">E235*D235</f>
        <v>0</v>
      </c>
    </row>
    <row r="236" customFormat="false" ht="12.8" hidden="false" customHeight="false" outlineLevel="0" collapsed="false">
      <c r="A236" s="22" t="n">
        <v>4301</v>
      </c>
      <c r="B236" s="21" t="s">
        <v>246</v>
      </c>
      <c r="C236" s="22" t="s">
        <v>43</v>
      </c>
      <c r="D236" s="23" t="n">
        <v>1200</v>
      </c>
      <c r="E236" s="24"/>
      <c r="F236" s="25" t="n">
        <f aca="false">E236*D236</f>
        <v>0</v>
      </c>
    </row>
    <row r="237" customFormat="false" ht="12.8" hidden="false" customHeight="false" outlineLevel="0" collapsed="false">
      <c r="A237" s="22" t="n">
        <v>4302</v>
      </c>
      <c r="B237" s="21" t="s">
        <v>247</v>
      </c>
      <c r="C237" s="22" t="s">
        <v>43</v>
      </c>
      <c r="D237" s="23" t="n">
        <v>110</v>
      </c>
      <c r="E237" s="24"/>
      <c r="F237" s="25" t="n">
        <f aca="false">E237*D237</f>
        <v>0</v>
      </c>
    </row>
    <row r="238" customFormat="false" ht="13.2" hidden="false" customHeight="true" outlineLevel="0" collapsed="false">
      <c r="A238" s="29" t="s">
        <v>248</v>
      </c>
      <c r="B238" s="29"/>
      <c r="C238" s="29"/>
      <c r="D238" s="29"/>
      <c r="E238" s="29"/>
      <c r="F238" s="29" t="n">
        <f aca="false">E238*D238</f>
        <v>0</v>
      </c>
    </row>
    <row r="239" customFormat="false" ht="12.8" hidden="false" customHeight="false" outlineLevel="0" collapsed="false">
      <c r="A239" s="22" t="n">
        <v>4401</v>
      </c>
      <c r="B239" s="21" t="s">
        <v>249</v>
      </c>
      <c r="C239" s="22" t="s">
        <v>43</v>
      </c>
      <c r="D239" s="23" t="n">
        <v>2</v>
      </c>
      <c r="E239" s="24"/>
      <c r="F239" s="25" t="n">
        <f aca="false">E239*D239</f>
        <v>0</v>
      </c>
    </row>
    <row r="240" customFormat="false" ht="12.8" hidden="false" customHeight="false" outlineLevel="0" collapsed="false">
      <c r="A240" s="22" t="n">
        <v>4402</v>
      </c>
      <c r="B240" s="21" t="s">
        <v>250</v>
      </c>
      <c r="C240" s="22" t="s">
        <v>43</v>
      </c>
      <c r="D240" s="23" t="n">
        <v>2</v>
      </c>
      <c r="E240" s="24"/>
      <c r="F240" s="25" t="n">
        <f aca="false">E240*D240</f>
        <v>0</v>
      </c>
    </row>
    <row r="241" customFormat="false" ht="12.8" hidden="false" customHeight="false" outlineLevel="0" collapsed="false">
      <c r="A241" s="22" t="n">
        <v>4403</v>
      </c>
      <c r="B241" s="21" t="s">
        <v>251</v>
      </c>
      <c r="C241" s="22" t="s">
        <v>43</v>
      </c>
      <c r="D241" s="23" t="n">
        <v>4</v>
      </c>
      <c r="E241" s="24"/>
      <c r="F241" s="25" t="n">
        <f aca="false">E241*D241</f>
        <v>0</v>
      </c>
    </row>
    <row r="242" customFormat="false" ht="12.8" hidden="false" customHeight="false" outlineLevel="0" collapsed="false">
      <c r="A242" s="22" t="n">
        <v>4404</v>
      </c>
      <c r="B242" s="21" t="s">
        <v>252</v>
      </c>
      <c r="C242" s="22" t="s">
        <v>43</v>
      </c>
      <c r="D242" s="23" t="n">
        <v>4</v>
      </c>
      <c r="E242" s="24"/>
      <c r="F242" s="25" t="n">
        <f aca="false">E242*D242</f>
        <v>0</v>
      </c>
    </row>
    <row r="243" customFormat="false" ht="13.2" hidden="false" customHeight="true" outlineLevel="0" collapsed="false">
      <c r="A243" s="29" t="s">
        <v>253</v>
      </c>
      <c r="B243" s="29"/>
      <c r="C243" s="29"/>
      <c r="D243" s="29"/>
      <c r="E243" s="29"/>
      <c r="F243" s="29" t="n">
        <f aca="false">E243*D243</f>
        <v>0</v>
      </c>
    </row>
    <row r="244" customFormat="false" ht="23.85" hidden="false" customHeight="false" outlineLevel="0" collapsed="false">
      <c r="A244" s="22" t="n">
        <v>4501</v>
      </c>
      <c r="B244" s="21" t="s">
        <v>254</v>
      </c>
      <c r="C244" s="22" t="s">
        <v>43</v>
      </c>
      <c r="D244" s="23" t="n">
        <v>2</v>
      </c>
      <c r="E244" s="24"/>
      <c r="F244" s="25" t="n">
        <f aca="false">E244*D244</f>
        <v>0</v>
      </c>
    </row>
    <row r="245" customFormat="false" ht="13.2" hidden="false" customHeight="true" outlineLevel="0" collapsed="false">
      <c r="A245" s="29" t="s">
        <v>255</v>
      </c>
      <c r="B245" s="29"/>
      <c r="C245" s="29"/>
      <c r="D245" s="29"/>
      <c r="E245" s="29"/>
      <c r="F245" s="29" t="n">
        <f aca="false">E245*D245</f>
        <v>0</v>
      </c>
    </row>
    <row r="246" customFormat="false" ht="12.8" hidden="false" customHeight="false" outlineLevel="0" collapsed="false">
      <c r="A246" s="22" t="n">
        <v>4511</v>
      </c>
      <c r="B246" s="21" t="s">
        <v>256</v>
      </c>
      <c r="C246" s="22" t="s">
        <v>43</v>
      </c>
      <c r="D246" s="23" t="n">
        <v>2</v>
      </c>
      <c r="E246" s="24"/>
      <c r="F246" s="25" t="n">
        <f aca="false">E246*D246</f>
        <v>0</v>
      </c>
    </row>
    <row r="247" customFormat="false" ht="12.8" hidden="false" customHeight="false" outlineLevel="0" collapsed="false">
      <c r="A247" s="22" t="n">
        <v>4512</v>
      </c>
      <c r="B247" s="21" t="s">
        <v>257</v>
      </c>
      <c r="C247" s="22" t="s">
        <v>43</v>
      </c>
      <c r="D247" s="23" t="n">
        <v>2</v>
      </c>
      <c r="E247" s="24"/>
      <c r="F247" s="25" t="n">
        <f aca="false">E247*D247</f>
        <v>0</v>
      </c>
    </row>
    <row r="248" customFormat="false" ht="12.8" hidden="false" customHeight="false" outlineLevel="0" collapsed="false">
      <c r="A248" s="22" t="n">
        <v>4513</v>
      </c>
      <c r="B248" s="21" t="s">
        <v>258</v>
      </c>
      <c r="C248" s="22" t="s">
        <v>43</v>
      </c>
      <c r="D248" s="23" t="n">
        <v>2</v>
      </c>
      <c r="E248" s="24"/>
      <c r="F248" s="25" t="n">
        <f aca="false">E248*D248</f>
        <v>0</v>
      </c>
    </row>
    <row r="249" customFormat="false" ht="12.8" hidden="false" customHeight="false" outlineLevel="0" collapsed="false">
      <c r="A249" s="22" t="n">
        <v>4514</v>
      </c>
      <c r="B249" s="21" t="s">
        <v>259</v>
      </c>
      <c r="C249" s="22" t="s">
        <v>43</v>
      </c>
      <c r="D249" s="23" t="n">
        <v>2</v>
      </c>
      <c r="E249" s="24"/>
      <c r="F249" s="25" t="n">
        <f aca="false">E249*D249</f>
        <v>0</v>
      </c>
    </row>
    <row r="250" customFormat="false" ht="13.2" hidden="false" customHeight="true" outlineLevel="0" collapsed="false">
      <c r="A250" s="29" t="s">
        <v>260</v>
      </c>
      <c r="B250" s="29"/>
      <c r="C250" s="29"/>
      <c r="D250" s="29"/>
      <c r="E250" s="29"/>
      <c r="F250" s="29" t="n">
        <f aca="false">E250*D250</f>
        <v>0</v>
      </c>
    </row>
    <row r="251" customFormat="false" ht="23.85" hidden="false" customHeight="false" outlineLevel="0" collapsed="false">
      <c r="A251" s="22" t="n">
        <v>4551</v>
      </c>
      <c r="B251" s="21" t="s">
        <v>261</v>
      </c>
      <c r="C251" s="22" t="s">
        <v>43</v>
      </c>
      <c r="D251" s="23" t="n">
        <v>2</v>
      </c>
      <c r="E251" s="24"/>
      <c r="F251" s="25" t="n">
        <f aca="false">E251*D251</f>
        <v>0</v>
      </c>
    </row>
    <row r="252" customFormat="false" ht="23.85" hidden="false" customHeight="false" outlineLevel="0" collapsed="false">
      <c r="A252" s="22" t="n">
        <v>4552</v>
      </c>
      <c r="B252" s="21" t="s">
        <v>262</v>
      </c>
      <c r="C252" s="22" t="s">
        <v>43</v>
      </c>
      <c r="D252" s="23" t="n">
        <v>2</v>
      </c>
      <c r="E252" s="24"/>
      <c r="F252" s="25" t="n">
        <f aca="false">E252*D252</f>
        <v>0</v>
      </c>
    </row>
    <row r="253" customFormat="false" ht="23.85" hidden="false" customHeight="false" outlineLevel="0" collapsed="false">
      <c r="A253" s="22" t="n">
        <v>4553</v>
      </c>
      <c r="B253" s="21" t="s">
        <v>263</v>
      </c>
      <c r="C253" s="22" t="s">
        <v>43</v>
      </c>
      <c r="D253" s="23" t="n">
        <v>2</v>
      </c>
      <c r="E253" s="24"/>
      <c r="F253" s="25" t="n">
        <f aca="false">E253*D253</f>
        <v>0</v>
      </c>
    </row>
    <row r="254" customFormat="false" ht="23.85" hidden="false" customHeight="false" outlineLevel="0" collapsed="false">
      <c r="A254" s="22" t="n">
        <v>4554</v>
      </c>
      <c r="B254" s="21" t="s">
        <v>264</v>
      </c>
      <c r="C254" s="22" t="s">
        <v>43</v>
      </c>
      <c r="D254" s="23" t="n">
        <v>2</v>
      </c>
      <c r="E254" s="24"/>
      <c r="F254" s="25" t="n">
        <f aca="false">E254*D254</f>
        <v>0</v>
      </c>
    </row>
    <row r="255" customFormat="false" ht="23.85" hidden="false" customHeight="false" outlineLevel="0" collapsed="false">
      <c r="A255" s="22" t="n">
        <v>4555</v>
      </c>
      <c r="B255" s="21" t="s">
        <v>265</v>
      </c>
      <c r="C255" s="22" t="s">
        <v>43</v>
      </c>
      <c r="D255" s="23" t="n">
        <v>2</v>
      </c>
      <c r="E255" s="24"/>
      <c r="F255" s="25" t="n">
        <f aca="false">E255*D255</f>
        <v>0</v>
      </c>
    </row>
    <row r="256" customFormat="false" ht="23.85" hidden="false" customHeight="false" outlineLevel="0" collapsed="false">
      <c r="A256" s="22" t="n">
        <v>4556</v>
      </c>
      <c r="B256" s="21" t="s">
        <v>266</v>
      </c>
      <c r="C256" s="20" t="s">
        <v>43</v>
      </c>
      <c r="D256" s="23" t="n">
        <v>2</v>
      </c>
      <c r="E256" s="24"/>
      <c r="F256" s="25" t="n">
        <f aca="false">E256*D256</f>
        <v>0</v>
      </c>
    </row>
    <row r="257" customFormat="false" ht="23.85" hidden="false" customHeight="false" outlineLevel="0" collapsed="false">
      <c r="A257" s="22" t="n">
        <v>4557</v>
      </c>
      <c r="B257" s="21" t="s">
        <v>267</v>
      </c>
      <c r="C257" s="20" t="s">
        <v>43</v>
      </c>
      <c r="D257" s="23" t="n">
        <v>2</v>
      </c>
      <c r="E257" s="24"/>
      <c r="F257" s="25" t="n">
        <f aca="false">E257*D257</f>
        <v>0</v>
      </c>
    </row>
    <row r="258" customFormat="false" ht="23.85" hidden="false" customHeight="false" outlineLevel="0" collapsed="false">
      <c r="A258" s="22" t="n">
        <v>4558</v>
      </c>
      <c r="B258" s="21" t="s">
        <v>268</v>
      </c>
      <c r="C258" s="20" t="s">
        <v>43</v>
      </c>
      <c r="D258" s="23" t="n">
        <v>2</v>
      </c>
      <c r="E258" s="24"/>
      <c r="F258" s="25" t="n">
        <f aca="false">E258*D258</f>
        <v>0</v>
      </c>
    </row>
    <row r="259" customFormat="false" ht="23.85" hidden="false" customHeight="false" outlineLevel="0" collapsed="false">
      <c r="A259" s="22" t="n">
        <v>4559</v>
      </c>
      <c r="B259" s="21" t="s">
        <v>269</v>
      </c>
      <c r="C259" s="20" t="s">
        <v>43</v>
      </c>
      <c r="D259" s="23" t="n">
        <v>2</v>
      </c>
      <c r="E259" s="24"/>
      <c r="F259" s="25" t="n">
        <f aca="false">E259*D259</f>
        <v>0</v>
      </c>
    </row>
    <row r="260" customFormat="false" ht="23.85" hidden="false" customHeight="false" outlineLevel="0" collapsed="false">
      <c r="A260" s="22" t="n">
        <v>4560</v>
      </c>
      <c r="B260" s="21" t="s">
        <v>270</v>
      </c>
      <c r="C260" s="20" t="s">
        <v>43</v>
      </c>
      <c r="D260" s="23" t="n">
        <v>2</v>
      </c>
      <c r="E260" s="24"/>
      <c r="F260" s="25" t="n">
        <f aca="false">E260*D260</f>
        <v>0</v>
      </c>
    </row>
    <row r="261" customFormat="false" ht="23.85" hidden="false" customHeight="false" outlineLevel="0" collapsed="false">
      <c r="A261" s="22" t="n">
        <v>4561</v>
      </c>
      <c r="B261" s="21" t="s">
        <v>271</v>
      </c>
      <c r="C261" s="20" t="s">
        <v>43</v>
      </c>
      <c r="D261" s="23" t="n">
        <v>2</v>
      </c>
      <c r="E261" s="24"/>
      <c r="F261" s="25" t="n">
        <f aca="false">E261*D261</f>
        <v>0</v>
      </c>
    </row>
    <row r="262" customFormat="false" ht="23.85" hidden="false" customHeight="false" outlineLevel="0" collapsed="false">
      <c r="A262" s="22" t="n">
        <v>4562</v>
      </c>
      <c r="B262" s="21" t="s">
        <v>272</v>
      </c>
      <c r="C262" s="20" t="s">
        <v>43</v>
      </c>
      <c r="D262" s="23" t="n">
        <v>2</v>
      </c>
      <c r="E262" s="24"/>
      <c r="F262" s="25" t="n">
        <f aca="false">E262*D262</f>
        <v>0</v>
      </c>
    </row>
    <row r="263" customFormat="false" ht="23.85" hidden="false" customHeight="false" outlineLevel="0" collapsed="false">
      <c r="A263" s="22" t="n">
        <v>4563</v>
      </c>
      <c r="B263" s="21" t="s">
        <v>273</v>
      </c>
      <c r="C263" s="20" t="s">
        <v>43</v>
      </c>
      <c r="D263" s="23" t="n">
        <v>2</v>
      </c>
      <c r="E263" s="24"/>
      <c r="F263" s="25" t="n">
        <f aca="false">E263*D263</f>
        <v>0</v>
      </c>
    </row>
    <row r="264" customFormat="false" ht="23.85" hidden="false" customHeight="false" outlineLevel="0" collapsed="false">
      <c r="A264" s="22" t="n">
        <v>4564</v>
      </c>
      <c r="B264" s="21" t="s">
        <v>274</v>
      </c>
      <c r="C264" s="20" t="s">
        <v>43</v>
      </c>
      <c r="D264" s="23" t="n">
        <v>2</v>
      </c>
      <c r="E264" s="24"/>
      <c r="F264" s="25" t="n">
        <f aca="false">E264*D264</f>
        <v>0</v>
      </c>
    </row>
    <row r="265" customFormat="false" ht="23.85" hidden="false" customHeight="false" outlineLevel="0" collapsed="false">
      <c r="A265" s="22" t="n">
        <v>4565</v>
      </c>
      <c r="B265" s="34" t="s">
        <v>275</v>
      </c>
      <c r="C265" s="20" t="s">
        <v>43</v>
      </c>
      <c r="D265" s="23" t="n">
        <v>2</v>
      </c>
      <c r="E265" s="24"/>
      <c r="F265" s="25" t="n">
        <f aca="false">E265*D265</f>
        <v>0</v>
      </c>
    </row>
    <row r="266" customFormat="false" ht="23.85" hidden="false" customHeight="false" outlineLevel="0" collapsed="false">
      <c r="A266" s="22" t="n">
        <v>4566</v>
      </c>
      <c r="B266" s="34" t="s">
        <v>276</v>
      </c>
      <c r="C266" s="20" t="s">
        <v>43</v>
      </c>
      <c r="D266" s="23" t="n">
        <v>2</v>
      </c>
      <c r="E266" s="24"/>
      <c r="F266" s="25" t="n">
        <f aca="false">E266*D266</f>
        <v>0</v>
      </c>
    </row>
    <row r="267" customFormat="false" ht="12.8" hidden="false" customHeight="true" outlineLevel="0" collapsed="false">
      <c r="A267" s="18" t="s">
        <v>277</v>
      </c>
      <c r="B267" s="18"/>
      <c r="C267" s="18"/>
      <c r="D267" s="18"/>
      <c r="E267" s="18"/>
      <c r="F267" s="18" t="n">
        <f aca="false">E267*D267</f>
        <v>0</v>
      </c>
    </row>
    <row r="268" customFormat="false" ht="12.8" hidden="false" customHeight="false" outlineLevel="0" collapsed="false">
      <c r="A268" s="22" t="n">
        <v>4601</v>
      </c>
      <c r="B268" s="34" t="s">
        <v>278</v>
      </c>
      <c r="C268" s="22" t="s">
        <v>43</v>
      </c>
      <c r="D268" s="23" t="n">
        <v>230</v>
      </c>
      <c r="E268" s="24"/>
      <c r="F268" s="25" t="n">
        <f aca="false">E268*D268</f>
        <v>0</v>
      </c>
    </row>
    <row r="269" customFormat="false" ht="12.8" hidden="false" customHeight="false" outlineLevel="0" collapsed="false">
      <c r="A269" s="22" t="n">
        <v>4602</v>
      </c>
      <c r="B269" s="34" t="s">
        <v>279</v>
      </c>
      <c r="C269" s="22" t="s">
        <v>134</v>
      </c>
      <c r="D269" s="23" t="n">
        <v>2900</v>
      </c>
      <c r="E269" s="24"/>
      <c r="F269" s="25" t="n">
        <f aca="false">E269*D269</f>
        <v>0</v>
      </c>
    </row>
    <row r="270" customFormat="false" ht="12.8" hidden="false" customHeight="true" outlineLevel="0" collapsed="false">
      <c r="A270" s="18" t="s">
        <v>280</v>
      </c>
      <c r="B270" s="18"/>
      <c r="C270" s="18"/>
      <c r="D270" s="18"/>
      <c r="E270" s="18"/>
      <c r="F270" s="18" t="n">
        <f aca="false">E270*D270</f>
        <v>0</v>
      </c>
    </row>
    <row r="271" customFormat="false" ht="12.8" hidden="false" customHeight="true" outlineLevel="0" collapsed="false">
      <c r="A271" s="18" t="s">
        <v>281</v>
      </c>
      <c r="B271" s="18"/>
      <c r="C271" s="18"/>
      <c r="D271" s="18"/>
      <c r="E271" s="18"/>
      <c r="F271" s="18" t="n">
        <f aca="false">E271*D271</f>
        <v>0</v>
      </c>
    </row>
    <row r="272" customFormat="false" ht="12.8" hidden="false" customHeight="false" outlineLevel="0" collapsed="false">
      <c r="A272" s="22" t="n">
        <v>5001</v>
      </c>
      <c r="B272" s="35" t="s">
        <v>282</v>
      </c>
      <c r="C272" s="22" t="s">
        <v>47</v>
      </c>
      <c r="D272" s="23" t="n">
        <v>10</v>
      </c>
      <c r="E272" s="24"/>
      <c r="F272" s="25" t="n">
        <f aca="false">E272*D272</f>
        <v>0</v>
      </c>
    </row>
    <row r="273" customFormat="false" ht="12.8" hidden="false" customHeight="false" outlineLevel="0" collapsed="false">
      <c r="A273" s="22" t="n">
        <v>5002</v>
      </c>
      <c r="B273" s="35" t="s">
        <v>283</v>
      </c>
      <c r="C273" s="22" t="s">
        <v>47</v>
      </c>
      <c r="D273" s="23" t="n">
        <v>10</v>
      </c>
      <c r="E273" s="24"/>
      <c r="F273" s="25" t="n">
        <f aca="false">E273*D273</f>
        <v>0</v>
      </c>
    </row>
    <row r="274" customFormat="false" ht="12.8" hidden="false" customHeight="false" outlineLevel="0" collapsed="false">
      <c r="A274" s="22" t="n">
        <v>5003</v>
      </c>
      <c r="B274" s="35" t="s">
        <v>284</v>
      </c>
      <c r="C274" s="22" t="s">
        <v>47</v>
      </c>
      <c r="D274" s="23" t="n">
        <v>10</v>
      </c>
      <c r="E274" s="24"/>
      <c r="F274" s="25" t="n">
        <f aca="false">E274*D274</f>
        <v>0</v>
      </c>
    </row>
    <row r="275" customFormat="false" ht="13.2" hidden="false" customHeight="true" outlineLevel="0" collapsed="false">
      <c r="A275" s="36" t="s">
        <v>285</v>
      </c>
      <c r="B275" s="36"/>
      <c r="C275" s="36"/>
      <c r="D275" s="23"/>
      <c r="E275" s="24"/>
      <c r="F275" s="25" t="n">
        <f aca="false">E275*D275</f>
        <v>0</v>
      </c>
    </row>
    <row r="276" customFormat="false" ht="23.85" hidden="false" customHeight="false" outlineLevel="0" collapsed="false">
      <c r="A276" s="20" t="n">
        <v>5010</v>
      </c>
      <c r="B276" s="35" t="s">
        <v>286</v>
      </c>
      <c r="C276" s="22" t="s">
        <v>47</v>
      </c>
      <c r="D276" s="23" t="n">
        <v>120</v>
      </c>
      <c r="E276" s="24"/>
      <c r="F276" s="25" t="n">
        <f aca="false">E276*D276</f>
        <v>0</v>
      </c>
    </row>
    <row r="277" customFormat="false" ht="23.85" hidden="false" customHeight="false" outlineLevel="0" collapsed="false">
      <c r="A277" s="20" t="n">
        <v>5020</v>
      </c>
      <c r="B277" s="35" t="s">
        <v>287</v>
      </c>
      <c r="C277" s="22" t="s">
        <v>47</v>
      </c>
      <c r="D277" s="23" t="n">
        <v>110</v>
      </c>
      <c r="E277" s="24"/>
      <c r="F277" s="25" t="n">
        <f aca="false">E277*D277</f>
        <v>0</v>
      </c>
    </row>
    <row r="278" customFormat="false" ht="23.85" hidden="false" customHeight="false" outlineLevel="0" collapsed="false">
      <c r="A278" s="20" t="n">
        <v>5030</v>
      </c>
      <c r="B278" s="35" t="s">
        <v>288</v>
      </c>
      <c r="C278" s="22" t="s">
        <v>47</v>
      </c>
      <c r="D278" s="23" t="n">
        <v>10</v>
      </c>
      <c r="E278" s="24"/>
      <c r="F278" s="25" t="n">
        <f aca="false">E278*D278</f>
        <v>0</v>
      </c>
    </row>
    <row r="279" customFormat="false" ht="23.85" hidden="false" customHeight="false" outlineLevel="0" collapsed="false">
      <c r="A279" s="20" t="n">
        <v>5040</v>
      </c>
      <c r="B279" s="35" t="s">
        <v>289</v>
      </c>
      <c r="C279" s="22" t="s">
        <v>47</v>
      </c>
      <c r="D279" s="23" t="n">
        <v>10</v>
      </c>
      <c r="E279" s="24"/>
      <c r="F279" s="25" t="n">
        <f aca="false">E279*D279</f>
        <v>0</v>
      </c>
    </row>
    <row r="280" customFormat="false" ht="13.2" hidden="false" customHeight="true" outlineLevel="0" collapsed="false">
      <c r="A280" s="29" t="s">
        <v>290</v>
      </c>
      <c r="B280" s="29"/>
      <c r="C280" s="29"/>
      <c r="D280" s="29"/>
      <c r="E280" s="29"/>
      <c r="F280" s="29" t="n">
        <f aca="false">E280*D280</f>
        <v>0</v>
      </c>
    </row>
    <row r="281" customFormat="false" ht="12.8" hidden="false" customHeight="false" outlineLevel="0" collapsed="false">
      <c r="A281" s="22" t="n">
        <v>5201</v>
      </c>
      <c r="B281" s="35" t="s">
        <v>291</v>
      </c>
      <c r="C281" s="22" t="s">
        <v>47</v>
      </c>
      <c r="D281" s="23" t="n">
        <v>10</v>
      </c>
      <c r="E281" s="24"/>
      <c r="F281" s="25" t="n">
        <f aca="false">E281*D281</f>
        <v>0</v>
      </c>
    </row>
    <row r="282" customFormat="false" ht="12.8" hidden="false" customHeight="false" outlineLevel="0" collapsed="false">
      <c r="A282" s="22" t="n">
        <v>5202</v>
      </c>
      <c r="B282" s="35" t="s">
        <v>292</v>
      </c>
      <c r="C282" s="22" t="s">
        <v>47</v>
      </c>
      <c r="D282" s="23" t="n">
        <v>10</v>
      </c>
      <c r="E282" s="24"/>
      <c r="F282" s="25" t="n">
        <f aca="false">E282*D282</f>
        <v>0</v>
      </c>
    </row>
    <row r="283" customFormat="false" ht="12.8" hidden="false" customHeight="false" outlineLevel="0" collapsed="false">
      <c r="A283" s="22" t="n">
        <v>5203</v>
      </c>
      <c r="B283" s="35" t="s">
        <v>293</v>
      </c>
      <c r="C283" s="22" t="s">
        <v>47</v>
      </c>
      <c r="D283" s="23" t="n">
        <v>10</v>
      </c>
      <c r="E283" s="24"/>
      <c r="F283" s="25" t="n">
        <f aca="false">E283*D283</f>
        <v>0</v>
      </c>
    </row>
    <row r="284" customFormat="false" ht="12.8" hidden="false" customHeight="false" outlineLevel="0" collapsed="false">
      <c r="A284" s="22" t="n">
        <v>5204</v>
      </c>
      <c r="B284" s="35" t="s">
        <v>294</v>
      </c>
      <c r="C284" s="22" t="s">
        <v>47</v>
      </c>
      <c r="D284" s="23" t="n">
        <v>10</v>
      </c>
      <c r="E284" s="24"/>
      <c r="F284" s="25" t="n">
        <f aca="false">E284*D284</f>
        <v>0</v>
      </c>
    </row>
    <row r="285" customFormat="false" ht="13.2" hidden="false" customHeight="true" outlineLevel="0" collapsed="false">
      <c r="A285" s="29" t="s">
        <v>295</v>
      </c>
      <c r="B285" s="29"/>
      <c r="C285" s="29"/>
      <c r="D285" s="29"/>
      <c r="E285" s="29"/>
      <c r="F285" s="29" t="n">
        <f aca="false">E285*D285</f>
        <v>0</v>
      </c>
    </row>
    <row r="286" customFormat="false" ht="23.85" hidden="false" customHeight="false" outlineLevel="0" collapsed="false">
      <c r="A286" s="22" t="n">
        <v>5301</v>
      </c>
      <c r="B286" s="35" t="s">
        <v>296</v>
      </c>
      <c r="C286" s="22" t="s">
        <v>43</v>
      </c>
      <c r="D286" s="23" t="n">
        <v>870</v>
      </c>
      <c r="E286" s="24"/>
      <c r="F286" s="25" t="n">
        <f aca="false">E286*D286</f>
        <v>0</v>
      </c>
    </row>
    <row r="287" customFormat="false" ht="23.85" hidden="false" customHeight="false" outlineLevel="0" collapsed="false">
      <c r="A287" s="22" t="n">
        <v>5302</v>
      </c>
      <c r="B287" s="35" t="s">
        <v>297</v>
      </c>
      <c r="C287" s="22" t="s">
        <v>43</v>
      </c>
      <c r="D287" s="23" t="n">
        <v>690</v>
      </c>
      <c r="E287" s="24"/>
      <c r="F287" s="25" t="n">
        <f aca="false">E287*D287</f>
        <v>0</v>
      </c>
    </row>
    <row r="288" customFormat="false" ht="13.2" hidden="false" customHeight="true" outlineLevel="0" collapsed="false">
      <c r="A288" s="29" t="s">
        <v>298</v>
      </c>
      <c r="B288" s="29"/>
      <c r="C288" s="29"/>
      <c r="D288" s="29"/>
      <c r="E288" s="29"/>
      <c r="F288" s="29" t="n">
        <f aca="false">E288*D288</f>
        <v>0</v>
      </c>
    </row>
    <row r="289" customFormat="false" ht="12.8" hidden="false" customHeight="false" outlineLevel="0" collapsed="false">
      <c r="A289" s="22" t="n">
        <v>5401</v>
      </c>
      <c r="B289" s="35" t="s">
        <v>239</v>
      </c>
      <c r="C289" s="22" t="s">
        <v>43</v>
      </c>
      <c r="D289" s="23" t="n">
        <v>680</v>
      </c>
      <c r="E289" s="24"/>
      <c r="F289" s="25" t="n">
        <f aca="false">E289*D289</f>
        <v>0</v>
      </c>
    </row>
    <row r="290" customFormat="false" ht="12.8" hidden="false" customHeight="false" outlineLevel="0" collapsed="false">
      <c r="A290" s="22" t="n">
        <v>5402</v>
      </c>
      <c r="B290" s="35" t="s">
        <v>240</v>
      </c>
      <c r="C290" s="22" t="s">
        <v>43</v>
      </c>
      <c r="D290" s="23" t="n">
        <v>580</v>
      </c>
      <c r="E290" s="24"/>
      <c r="F290" s="25" t="n">
        <f aca="false">E290*D290</f>
        <v>0</v>
      </c>
    </row>
    <row r="291" customFormat="false" ht="12.8" hidden="false" customHeight="false" outlineLevel="0" collapsed="false">
      <c r="A291" s="22" t="n">
        <v>5403</v>
      </c>
      <c r="B291" s="35" t="s">
        <v>299</v>
      </c>
      <c r="C291" s="22" t="s">
        <v>43</v>
      </c>
      <c r="D291" s="23" t="n">
        <v>150</v>
      </c>
      <c r="E291" s="24"/>
      <c r="F291" s="25" t="n">
        <f aca="false">E291*D291</f>
        <v>0</v>
      </c>
    </row>
    <row r="292" customFormat="false" ht="12.8" hidden="false" customHeight="false" outlineLevel="0" collapsed="false">
      <c r="A292" s="22" t="n">
        <v>5404</v>
      </c>
      <c r="B292" s="35" t="s">
        <v>242</v>
      </c>
      <c r="C292" s="22" t="s">
        <v>43</v>
      </c>
      <c r="D292" s="23" t="n">
        <v>2</v>
      </c>
      <c r="E292" s="24"/>
      <c r="F292" s="25" t="n">
        <f aca="false">E292*D292</f>
        <v>0</v>
      </c>
    </row>
    <row r="293" customFormat="false" ht="12.8" hidden="false" customHeight="false" outlineLevel="0" collapsed="false">
      <c r="A293" s="22" t="n">
        <v>5405</v>
      </c>
      <c r="B293" s="35" t="s">
        <v>300</v>
      </c>
      <c r="C293" s="22" t="s">
        <v>43</v>
      </c>
      <c r="D293" s="23" t="n">
        <v>20</v>
      </c>
      <c r="E293" s="24"/>
      <c r="F293" s="25" t="n">
        <f aca="false">E293*D293</f>
        <v>0</v>
      </c>
    </row>
    <row r="294" customFormat="false" ht="13.2" hidden="false" customHeight="true" outlineLevel="0" collapsed="false">
      <c r="A294" s="29" t="s">
        <v>301</v>
      </c>
      <c r="B294" s="29"/>
      <c r="C294" s="29"/>
      <c r="D294" s="29"/>
      <c r="E294" s="29"/>
      <c r="F294" s="29" t="n">
        <f aca="false">E294*D294</f>
        <v>0</v>
      </c>
    </row>
    <row r="295" customFormat="false" ht="12.8" hidden="false" customHeight="false" outlineLevel="0" collapsed="false">
      <c r="A295" s="22" t="n">
        <v>5501</v>
      </c>
      <c r="B295" s="35" t="s">
        <v>302</v>
      </c>
      <c r="C295" s="22" t="s">
        <v>43</v>
      </c>
      <c r="D295" s="23" t="n">
        <v>1400</v>
      </c>
      <c r="E295" s="24"/>
      <c r="F295" s="25" t="n">
        <f aca="false">E295*D295</f>
        <v>0</v>
      </c>
    </row>
    <row r="296" customFormat="false" ht="12.8" hidden="false" customHeight="false" outlineLevel="0" collapsed="false">
      <c r="A296" s="22" t="n">
        <v>5502</v>
      </c>
      <c r="B296" s="35" t="s">
        <v>303</v>
      </c>
      <c r="C296" s="22" t="s">
        <v>43</v>
      </c>
      <c r="D296" s="23" t="n">
        <v>110</v>
      </c>
      <c r="E296" s="24"/>
      <c r="F296" s="25" t="n">
        <f aca="false">E296*D296</f>
        <v>0</v>
      </c>
    </row>
    <row r="297" customFormat="false" ht="12.8" hidden="false" customHeight="false" outlineLevel="0" collapsed="false">
      <c r="A297" s="22" t="n">
        <v>5503</v>
      </c>
      <c r="B297" s="35" t="s">
        <v>249</v>
      </c>
      <c r="C297" s="22" t="s">
        <v>43</v>
      </c>
      <c r="D297" s="23" t="n">
        <v>2</v>
      </c>
      <c r="E297" s="24"/>
      <c r="F297" s="25" t="n">
        <f aca="false">E297*D297</f>
        <v>0</v>
      </c>
    </row>
    <row r="298" customFormat="false" ht="12.8" hidden="false" customHeight="false" outlineLevel="0" collapsed="false">
      <c r="A298" s="22" t="n">
        <v>5504</v>
      </c>
      <c r="B298" s="35" t="s">
        <v>250</v>
      </c>
      <c r="C298" s="22" t="s">
        <v>43</v>
      </c>
      <c r="D298" s="23" t="n">
        <v>2</v>
      </c>
      <c r="E298" s="24"/>
      <c r="F298" s="25" t="n">
        <f aca="false">E298*D298</f>
        <v>0</v>
      </c>
    </row>
    <row r="299" customFormat="false" ht="12.8" hidden="false" customHeight="false" outlineLevel="0" collapsed="false">
      <c r="A299" s="22" t="n">
        <v>5505</v>
      </c>
      <c r="B299" s="35" t="s">
        <v>251</v>
      </c>
      <c r="C299" s="22" t="s">
        <v>43</v>
      </c>
      <c r="D299" s="23" t="n">
        <v>2</v>
      </c>
      <c r="E299" s="24"/>
      <c r="F299" s="25" t="n">
        <f aca="false">E299*D299</f>
        <v>0</v>
      </c>
    </row>
    <row r="300" customFormat="false" ht="12.8" hidden="false" customHeight="false" outlineLevel="0" collapsed="false">
      <c r="A300" s="22" t="n">
        <v>5506</v>
      </c>
      <c r="B300" s="35" t="s">
        <v>252</v>
      </c>
      <c r="C300" s="22" t="s">
        <v>43</v>
      </c>
      <c r="D300" s="23" t="n">
        <v>4</v>
      </c>
      <c r="E300" s="24"/>
      <c r="F300" s="25" t="n">
        <f aca="false">E300*D300</f>
        <v>0</v>
      </c>
    </row>
    <row r="301" customFormat="false" ht="12.8" hidden="false" customHeight="false" outlineLevel="0" collapsed="false">
      <c r="A301" s="22" t="n">
        <v>5507</v>
      </c>
      <c r="B301" s="35" t="s">
        <v>304</v>
      </c>
      <c r="C301" s="22" t="s">
        <v>43</v>
      </c>
      <c r="D301" s="23" t="n">
        <v>2</v>
      </c>
      <c r="E301" s="24"/>
      <c r="F301" s="25" t="n">
        <f aca="false">E301*D301</f>
        <v>0</v>
      </c>
    </row>
    <row r="302" customFormat="false" ht="12.8" hidden="false" customHeight="false" outlineLevel="0" collapsed="false">
      <c r="A302" s="22" t="n">
        <v>5508</v>
      </c>
      <c r="B302" s="35" t="s">
        <v>305</v>
      </c>
      <c r="C302" s="22" t="s">
        <v>43</v>
      </c>
      <c r="D302" s="23" t="n">
        <v>2</v>
      </c>
      <c r="E302" s="24"/>
      <c r="F302" s="25" t="n">
        <f aca="false">E302*D302</f>
        <v>0</v>
      </c>
    </row>
    <row r="303" customFormat="false" ht="12.8" hidden="false" customHeight="false" outlineLevel="0" collapsed="false">
      <c r="A303" s="22" t="n">
        <v>5509</v>
      </c>
      <c r="B303" s="35" t="s">
        <v>306</v>
      </c>
      <c r="C303" s="22" t="s">
        <v>43</v>
      </c>
      <c r="D303" s="23" t="n">
        <v>2</v>
      </c>
      <c r="E303" s="24"/>
      <c r="F303" s="25" t="n">
        <f aca="false">E303*D303</f>
        <v>0</v>
      </c>
    </row>
    <row r="304" customFormat="false" ht="12.8" hidden="false" customHeight="false" outlineLevel="0" collapsed="false">
      <c r="A304" s="22" t="n">
        <v>5510</v>
      </c>
      <c r="B304" s="35" t="s">
        <v>307</v>
      </c>
      <c r="C304" s="22" t="s">
        <v>43</v>
      </c>
      <c r="D304" s="23" t="n">
        <v>2</v>
      </c>
      <c r="E304" s="24"/>
      <c r="F304" s="25" t="n">
        <f aca="false">E304*D304</f>
        <v>0</v>
      </c>
    </row>
    <row r="305" customFormat="false" ht="12.8" hidden="false" customHeight="false" outlineLevel="0" collapsed="false">
      <c r="A305" s="22" t="n">
        <v>5511</v>
      </c>
      <c r="B305" s="35" t="s">
        <v>308</v>
      </c>
      <c r="C305" s="22" t="s">
        <v>43</v>
      </c>
      <c r="D305" s="23" t="n">
        <v>2</v>
      </c>
      <c r="E305" s="24"/>
      <c r="F305" s="25" t="n">
        <f aca="false">E305*D305</f>
        <v>0</v>
      </c>
    </row>
    <row r="306" customFormat="false" ht="12.8" hidden="false" customHeight="false" outlineLevel="0" collapsed="false">
      <c r="A306" s="22" t="n">
        <v>5512</v>
      </c>
      <c r="B306" s="35" t="s">
        <v>309</v>
      </c>
      <c r="C306" s="22" t="s">
        <v>47</v>
      </c>
      <c r="D306" s="23" t="n">
        <v>2</v>
      </c>
      <c r="E306" s="24"/>
      <c r="F306" s="25" t="n">
        <f aca="false">E306*D306</f>
        <v>0</v>
      </c>
    </row>
    <row r="307" customFormat="false" ht="13.2" hidden="false" customHeight="true" outlineLevel="0" collapsed="false">
      <c r="A307" s="29" t="s">
        <v>310</v>
      </c>
      <c r="B307" s="29"/>
      <c r="C307" s="29"/>
      <c r="D307" s="29"/>
      <c r="E307" s="29"/>
      <c r="F307" s="29" t="n">
        <f aca="false">E307*D307</f>
        <v>0</v>
      </c>
    </row>
    <row r="308" customFormat="false" ht="23.85" hidden="false" customHeight="false" outlineLevel="0" collapsed="false">
      <c r="A308" s="22" t="n">
        <v>5551</v>
      </c>
      <c r="B308" s="35" t="s">
        <v>311</v>
      </c>
      <c r="C308" s="22" t="s">
        <v>43</v>
      </c>
      <c r="D308" s="23" t="n">
        <v>2</v>
      </c>
      <c r="E308" s="24"/>
      <c r="F308" s="25" t="n">
        <f aca="false">E308*D308</f>
        <v>0</v>
      </c>
    </row>
    <row r="309" customFormat="false" ht="23.85" hidden="false" customHeight="false" outlineLevel="0" collapsed="false">
      <c r="A309" s="22" t="n">
        <v>5552</v>
      </c>
      <c r="B309" s="35" t="s">
        <v>312</v>
      </c>
      <c r="C309" s="22" t="s">
        <v>43</v>
      </c>
      <c r="D309" s="23" t="n">
        <v>2</v>
      </c>
      <c r="E309" s="24"/>
      <c r="F309" s="25" t="n">
        <f aca="false">E309*D309</f>
        <v>0</v>
      </c>
    </row>
    <row r="310" customFormat="false" ht="13.2" hidden="false" customHeight="true" outlineLevel="0" collapsed="false">
      <c r="A310" s="29" t="s">
        <v>313</v>
      </c>
      <c r="B310" s="29"/>
      <c r="C310" s="29"/>
      <c r="D310" s="29"/>
      <c r="E310" s="29"/>
      <c r="F310" s="29" t="n">
        <f aca="false">E310*D310</f>
        <v>0</v>
      </c>
    </row>
    <row r="311" customFormat="false" ht="12.8" hidden="false" customHeight="false" outlineLevel="0" collapsed="false">
      <c r="A311" s="22" t="n">
        <v>5561</v>
      </c>
      <c r="B311" s="35" t="s">
        <v>314</v>
      </c>
      <c r="C311" s="22" t="s">
        <v>47</v>
      </c>
      <c r="D311" s="23" t="n">
        <v>10</v>
      </c>
      <c r="E311" s="24"/>
      <c r="F311" s="25" t="n">
        <f aca="false">E311*D311</f>
        <v>0</v>
      </c>
    </row>
    <row r="312" customFormat="false" ht="12.8" hidden="false" customHeight="false" outlineLevel="0" collapsed="false">
      <c r="A312" s="22" t="n">
        <v>5562</v>
      </c>
      <c r="B312" s="35" t="s">
        <v>315</v>
      </c>
      <c r="C312" s="22" t="s">
        <v>43</v>
      </c>
      <c r="D312" s="23" t="n">
        <v>2</v>
      </c>
      <c r="E312" s="24"/>
      <c r="F312" s="25" t="n">
        <f aca="false">E312*D312</f>
        <v>0</v>
      </c>
    </row>
    <row r="313" customFormat="false" ht="12.8" hidden="false" customHeight="false" outlineLevel="0" collapsed="false">
      <c r="A313" s="22" t="n">
        <v>5563</v>
      </c>
      <c r="B313" s="35" t="s">
        <v>316</v>
      </c>
      <c r="C313" s="22" t="s">
        <v>47</v>
      </c>
      <c r="D313" s="23" t="n">
        <v>10</v>
      </c>
      <c r="E313" s="24"/>
      <c r="F313" s="25" t="n">
        <f aca="false">E313*D313</f>
        <v>0</v>
      </c>
    </row>
    <row r="314" customFormat="false" ht="12.8" hidden="false" customHeight="false" outlineLevel="0" collapsed="false">
      <c r="A314" s="22" t="n">
        <v>5564</v>
      </c>
      <c r="B314" s="35" t="s">
        <v>317</v>
      </c>
      <c r="C314" s="22" t="s">
        <v>43</v>
      </c>
      <c r="D314" s="23" t="n">
        <v>2</v>
      </c>
      <c r="E314" s="24"/>
      <c r="F314" s="25" t="n">
        <f aca="false">E314*D314</f>
        <v>0</v>
      </c>
    </row>
    <row r="315" customFormat="false" ht="12.8" hidden="false" customHeight="false" outlineLevel="0" collapsed="false">
      <c r="A315" s="22" t="n">
        <v>5565</v>
      </c>
      <c r="B315" s="35" t="s">
        <v>318</v>
      </c>
      <c r="C315" s="22" t="s">
        <v>43</v>
      </c>
      <c r="D315" s="23" t="n">
        <v>2</v>
      </c>
      <c r="E315" s="24"/>
      <c r="F315" s="25" t="n">
        <f aca="false">E315*D315</f>
        <v>0</v>
      </c>
    </row>
    <row r="316" customFormat="false" ht="28.35" hidden="false" customHeight="true" outlineLevel="0" collapsed="false">
      <c r="A316" s="29" t="s">
        <v>319</v>
      </c>
      <c r="B316" s="29"/>
      <c r="C316" s="29"/>
      <c r="D316" s="29"/>
      <c r="E316" s="29"/>
      <c r="F316" s="29" t="n">
        <f aca="false">E316*D316</f>
        <v>0</v>
      </c>
    </row>
    <row r="317" customFormat="false" ht="12.8" hidden="false" customHeight="false" outlineLevel="0" collapsed="false">
      <c r="A317" s="22" t="n">
        <v>5571</v>
      </c>
      <c r="B317" s="35" t="s">
        <v>320</v>
      </c>
      <c r="C317" s="22" t="s">
        <v>43</v>
      </c>
      <c r="D317" s="23" t="n">
        <v>2</v>
      </c>
      <c r="E317" s="24"/>
      <c r="F317" s="25" t="n">
        <f aca="false">E317*D317</f>
        <v>0</v>
      </c>
    </row>
    <row r="318" customFormat="false" ht="12.8" hidden="false" customHeight="false" outlineLevel="0" collapsed="false">
      <c r="A318" s="22" t="n">
        <v>5572</v>
      </c>
      <c r="B318" s="35" t="s">
        <v>321</v>
      </c>
      <c r="C318" s="22" t="s">
        <v>43</v>
      </c>
      <c r="D318" s="23" t="n">
        <v>2</v>
      </c>
      <c r="E318" s="24"/>
      <c r="F318" s="25" t="n">
        <f aca="false">E318*D318</f>
        <v>0</v>
      </c>
    </row>
    <row r="319" customFormat="false" ht="12.8" hidden="false" customHeight="false" outlineLevel="0" collapsed="false">
      <c r="A319" s="22" t="n">
        <v>5573</v>
      </c>
      <c r="B319" s="35" t="s">
        <v>322</v>
      </c>
      <c r="C319" s="22" t="s">
        <v>43</v>
      </c>
      <c r="D319" s="23" t="n">
        <v>2</v>
      </c>
      <c r="E319" s="24"/>
      <c r="F319" s="25" t="n">
        <f aca="false">E319*D319</f>
        <v>0</v>
      </c>
    </row>
    <row r="320" customFormat="false" ht="13.2" hidden="false" customHeight="true" outlineLevel="0" collapsed="false">
      <c r="A320" s="29" t="s">
        <v>323</v>
      </c>
      <c r="B320" s="29"/>
      <c r="C320" s="29"/>
      <c r="D320" s="29"/>
      <c r="E320" s="29"/>
      <c r="F320" s="29" t="n">
        <f aca="false">E320*D320</f>
        <v>0</v>
      </c>
    </row>
    <row r="321" customFormat="false" ht="23.85" hidden="false" customHeight="false" outlineLevel="0" collapsed="false">
      <c r="A321" s="22" t="n">
        <v>5581</v>
      </c>
      <c r="B321" s="35" t="s">
        <v>324</v>
      </c>
      <c r="C321" s="22" t="s">
        <v>47</v>
      </c>
      <c r="D321" s="23" t="n">
        <v>340</v>
      </c>
      <c r="E321" s="24"/>
      <c r="F321" s="25" t="n">
        <f aca="false">E321*D321</f>
        <v>0</v>
      </c>
    </row>
    <row r="322" customFormat="false" ht="23.85" hidden="false" customHeight="false" outlineLevel="0" collapsed="false">
      <c r="A322" s="22" t="n">
        <v>5582</v>
      </c>
      <c r="B322" s="35" t="s">
        <v>325</v>
      </c>
      <c r="C322" s="22" t="s">
        <v>47</v>
      </c>
      <c r="D322" s="23" t="n">
        <v>250</v>
      </c>
      <c r="E322" s="24"/>
      <c r="F322" s="25" t="n">
        <f aca="false">E322*D322</f>
        <v>0</v>
      </c>
    </row>
    <row r="323" customFormat="false" ht="12.8" hidden="false" customHeight="false" outlineLevel="0" collapsed="false">
      <c r="A323" s="22" t="n">
        <v>5583</v>
      </c>
      <c r="B323" s="35" t="s">
        <v>326</v>
      </c>
      <c r="C323" s="22" t="s">
        <v>43</v>
      </c>
      <c r="D323" s="23" t="n">
        <v>4</v>
      </c>
      <c r="E323" s="24"/>
      <c r="F323" s="25" t="n">
        <f aca="false">E323*D323</f>
        <v>0</v>
      </c>
    </row>
    <row r="324" customFormat="false" ht="13.2" hidden="false" customHeight="true" outlineLevel="0" collapsed="false">
      <c r="A324" s="29" t="s">
        <v>327</v>
      </c>
      <c r="B324" s="29"/>
      <c r="C324" s="29"/>
      <c r="D324" s="29"/>
      <c r="E324" s="29"/>
      <c r="F324" s="29" t="n">
        <f aca="false">E324*D324</f>
        <v>0</v>
      </c>
    </row>
    <row r="325" customFormat="false" ht="12.8" hidden="false" customHeight="false" outlineLevel="0" collapsed="false">
      <c r="A325" s="22" t="n">
        <v>5591</v>
      </c>
      <c r="B325" s="35" t="s">
        <v>328</v>
      </c>
      <c r="C325" s="22" t="s">
        <v>43</v>
      </c>
      <c r="D325" s="23" t="n">
        <v>2</v>
      </c>
      <c r="E325" s="24"/>
      <c r="F325" s="25" t="n">
        <f aca="false">E325*D325</f>
        <v>0</v>
      </c>
    </row>
    <row r="326" customFormat="false" ht="12.8" hidden="false" customHeight="false" outlineLevel="0" collapsed="false">
      <c r="A326" s="22" t="n">
        <v>5592</v>
      </c>
      <c r="B326" s="35" t="s">
        <v>329</v>
      </c>
      <c r="C326" s="22" t="s">
        <v>43</v>
      </c>
      <c r="D326" s="23" t="n">
        <v>2</v>
      </c>
      <c r="E326" s="24"/>
      <c r="F326" s="25" t="n">
        <f aca="false">E326*D326</f>
        <v>0</v>
      </c>
    </row>
    <row r="327" customFormat="false" ht="12.8" hidden="false" customHeight="false" outlineLevel="0" collapsed="false">
      <c r="A327" s="22" t="n">
        <v>5593</v>
      </c>
      <c r="B327" s="35" t="s">
        <v>330</v>
      </c>
      <c r="C327" s="22" t="s">
        <v>43</v>
      </c>
      <c r="D327" s="23" t="n">
        <v>2</v>
      </c>
      <c r="E327" s="24"/>
      <c r="F327" s="25" t="n">
        <f aca="false">E327*D327</f>
        <v>0</v>
      </c>
    </row>
    <row r="328" customFormat="false" ht="13.2" hidden="false" customHeight="true" outlineLevel="0" collapsed="false">
      <c r="A328" s="29" t="s">
        <v>331</v>
      </c>
      <c r="B328" s="29"/>
      <c r="C328" s="29"/>
      <c r="D328" s="29"/>
      <c r="E328" s="29"/>
      <c r="F328" s="29" t="n">
        <f aca="false">E328*D328</f>
        <v>0</v>
      </c>
    </row>
    <row r="329" customFormat="false" ht="12.8" hidden="false" customHeight="false" outlineLevel="0" collapsed="false">
      <c r="A329" s="22" t="n">
        <v>5601</v>
      </c>
      <c r="B329" s="35" t="s">
        <v>332</v>
      </c>
      <c r="C329" s="22" t="s">
        <v>43</v>
      </c>
      <c r="D329" s="23" t="n">
        <v>2</v>
      </c>
      <c r="E329" s="24"/>
      <c r="F329" s="25" t="n">
        <f aca="false">E329*D329</f>
        <v>0</v>
      </c>
    </row>
    <row r="330" customFormat="false" ht="12.8" hidden="false" customHeight="false" outlineLevel="0" collapsed="false">
      <c r="A330" s="22" t="n">
        <v>5602</v>
      </c>
      <c r="B330" s="35" t="s">
        <v>333</v>
      </c>
      <c r="C330" s="22" t="s">
        <v>43</v>
      </c>
      <c r="D330" s="23" t="n">
        <v>2</v>
      </c>
      <c r="E330" s="24"/>
      <c r="F330" s="25" t="n">
        <f aca="false">E330*D330</f>
        <v>0</v>
      </c>
    </row>
    <row r="331" customFormat="false" ht="12.8" hidden="false" customHeight="false" outlineLevel="0" collapsed="false">
      <c r="A331" s="22" t="n">
        <v>5603</v>
      </c>
      <c r="B331" s="35" t="s">
        <v>334</v>
      </c>
      <c r="C331" s="22" t="s">
        <v>43</v>
      </c>
      <c r="D331" s="23" t="n">
        <v>4</v>
      </c>
      <c r="E331" s="24"/>
      <c r="F331" s="25" t="n">
        <f aca="false">E331*D331</f>
        <v>0</v>
      </c>
    </row>
    <row r="332" customFormat="false" ht="12.8" hidden="false" customHeight="false" outlineLevel="0" collapsed="false">
      <c r="A332" s="22" t="n">
        <v>5604</v>
      </c>
      <c r="B332" s="35" t="s">
        <v>335</v>
      </c>
      <c r="C332" s="22" t="s">
        <v>43</v>
      </c>
      <c r="D332" s="23" t="n">
        <v>2</v>
      </c>
      <c r="E332" s="24"/>
      <c r="F332" s="25" t="n">
        <f aca="false">E332*D332</f>
        <v>0</v>
      </c>
    </row>
    <row r="333" customFormat="false" ht="13.2" hidden="false" customHeight="true" outlineLevel="0" collapsed="false">
      <c r="A333" s="29" t="s">
        <v>336</v>
      </c>
      <c r="B333" s="29"/>
      <c r="C333" s="29"/>
      <c r="D333" s="29"/>
      <c r="E333" s="29"/>
      <c r="F333" s="29" t="n">
        <f aca="false">E333*D333</f>
        <v>0</v>
      </c>
    </row>
    <row r="334" customFormat="false" ht="12.8" hidden="false" customHeight="false" outlineLevel="0" collapsed="false">
      <c r="A334" s="22" t="n">
        <v>5701</v>
      </c>
      <c r="B334" s="35" t="s">
        <v>337</v>
      </c>
      <c r="C334" s="22" t="s">
        <v>47</v>
      </c>
      <c r="D334" s="23" t="n">
        <v>30</v>
      </c>
      <c r="E334" s="24"/>
      <c r="F334" s="25" t="n">
        <f aca="false">E334*D334</f>
        <v>0</v>
      </c>
    </row>
    <row r="335" customFormat="false" ht="12.8" hidden="false" customHeight="false" outlineLevel="0" collapsed="false">
      <c r="A335" s="22" t="n">
        <v>5702</v>
      </c>
      <c r="B335" s="35" t="s">
        <v>338</v>
      </c>
      <c r="C335" s="22" t="s">
        <v>47</v>
      </c>
      <c r="D335" s="23" t="n">
        <v>10</v>
      </c>
      <c r="E335" s="24"/>
      <c r="F335" s="25" t="n">
        <f aca="false">E335*D335</f>
        <v>0</v>
      </c>
    </row>
    <row r="336" customFormat="false" ht="12.8" hidden="false" customHeight="false" outlineLevel="0" collapsed="false">
      <c r="A336" s="22" t="n">
        <v>5703</v>
      </c>
      <c r="B336" s="35" t="s">
        <v>339</v>
      </c>
      <c r="C336" s="22" t="s">
        <v>47</v>
      </c>
      <c r="D336" s="23" t="n">
        <v>10</v>
      </c>
      <c r="E336" s="24"/>
      <c r="F336" s="25" t="n">
        <f aca="false">E336*D336</f>
        <v>0</v>
      </c>
    </row>
    <row r="337" customFormat="false" ht="12.8" hidden="false" customHeight="false" outlineLevel="0" collapsed="false">
      <c r="A337" s="22" t="n">
        <v>5704</v>
      </c>
      <c r="B337" s="35" t="s">
        <v>340</v>
      </c>
      <c r="C337" s="22" t="s">
        <v>47</v>
      </c>
      <c r="D337" s="23" t="n">
        <v>10</v>
      </c>
      <c r="E337" s="24"/>
      <c r="F337" s="25" t="n">
        <f aca="false">E337*D337</f>
        <v>0</v>
      </c>
    </row>
    <row r="338" customFormat="false" ht="12.8" hidden="false" customHeight="false" outlineLevel="0" collapsed="false">
      <c r="A338" s="22" t="n">
        <v>5705</v>
      </c>
      <c r="B338" s="35" t="s">
        <v>341</v>
      </c>
      <c r="C338" s="22" t="s">
        <v>47</v>
      </c>
      <c r="D338" s="23" t="n">
        <v>10</v>
      </c>
      <c r="E338" s="24"/>
      <c r="F338" s="25" t="n">
        <f aca="false">E338*D338</f>
        <v>0</v>
      </c>
    </row>
    <row r="339" customFormat="false" ht="12.8" hidden="false" customHeight="false" outlineLevel="0" collapsed="false">
      <c r="A339" s="22" t="n">
        <v>5706</v>
      </c>
      <c r="B339" s="35" t="s">
        <v>342</v>
      </c>
      <c r="C339" s="22" t="s">
        <v>47</v>
      </c>
      <c r="D339" s="23" t="n">
        <v>10</v>
      </c>
      <c r="E339" s="24"/>
      <c r="F339" s="25" t="n">
        <f aca="false">E339*D339</f>
        <v>0</v>
      </c>
    </row>
    <row r="340" customFormat="false" ht="13.2" hidden="false" customHeight="false" outlineLevel="0" collapsed="false">
      <c r="A340" s="22" t="n">
        <v>5707</v>
      </c>
      <c r="B340" s="37" t="s">
        <v>343</v>
      </c>
      <c r="C340" s="22" t="s">
        <v>43</v>
      </c>
      <c r="D340" s="23" t="n">
        <v>4</v>
      </c>
      <c r="E340" s="24"/>
      <c r="F340" s="25" t="n">
        <f aca="false">E340*D340</f>
        <v>0</v>
      </c>
    </row>
    <row r="341" customFormat="false" ht="12.8" hidden="false" customHeight="true" outlineLevel="0" collapsed="false">
      <c r="A341" s="18" t="s">
        <v>344</v>
      </c>
      <c r="B341" s="18"/>
      <c r="C341" s="18"/>
      <c r="D341" s="18"/>
      <c r="E341" s="18"/>
      <c r="F341" s="18" t="n">
        <f aca="false">E341*D341</f>
        <v>0</v>
      </c>
    </row>
    <row r="342" customFormat="false" ht="12.8" hidden="false" customHeight="true" outlineLevel="0" collapsed="false">
      <c r="A342" s="28" t="s">
        <v>345</v>
      </c>
      <c r="B342" s="28"/>
      <c r="C342" s="28"/>
      <c r="D342" s="28"/>
      <c r="E342" s="28"/>
      <c r="F342" s="28" t="n">
        <f aca="false">E342*D342</f>
        <v>0</v>
      </c>
    </row>
    <row r="343" customFormat="false" ht="12.8" hidden="false" customHeight="true" outlineLevel="0" collapsed="false">
      <c r="A343" s="28" t="s">
        <v>346</v>
      </c>
      <c r="B343" s="28"/>
      <c r="C343" s="28"/>
      <c r="D343" s="28"/>
      <c r="E343" s="28"/>
      <c r="F343" s="28" t="n">
        <f aca="false">E343*D343</f>
        <v>0</v>
      </c>
    </row>
    <row r="344" customFormat="false" ht="12.8" hidden="false" customHeight="false" outlineLevel="0" collapsed="false">
      <c r="A344" s="22" t="n">
        <v>6111</v>
      </c>
      <c r="B344" s="35" t="s">
        <v>347</v>
      </c>
      <c r="C344" s="22" t="s">
        <v>162</v>
      </c>
      <c r="D344" s="23" t="n">
        <v>6</v>
      </c>
      <c r="E344" s="24"/>
      <c r="F344" s="25" t="n">
        <f aca="false">E344*D344</f>
        <v>0</v>
      </c>
    </row>
    <row r="345" customFormat="false" ht="13.2" hidden="false" customHeight="true" outlineLevel="0" collapsed="false">
      <c r="A345" s="29" t="s">
        <v>348</v>
      </c>
      <c r="B345" s="29"/>
      <c r="C345" s="29"/>
      <c r="D345" s="29"/>
      <c r="E345" s="29"/>
      <c r="F345" s="29" t="n">
        <f aca="false">E345*D345</f>
        <v>0</v>
      </c>
    </row>
    <row r="346" customFormat="false" ht="12.8" hidden="false" customHeight="false" outlineLevel="0" collapsed="false">
      <c r="A346" s="22" t="n">
        <v>6121</v>
      </c>
      <c r="B346" s="35" t="s">
        <v>349</v>
      </c>
      <c r="C346" s="22" t="s">
        <v>47</v>
      </c>
      <c r="D346" s="23" t="n">
        <v>1400</v>
      </c>
      <c r="E346" s="24"/>
      <c r="F346" s="25" t="n">
        <f aca="false">E346*D346</f>
        <v>0</v>
      </c>
    </row>
    <row r="347" customFormat="false" ht="12.8" hidden="false" customHeight="false" outlineLevel="0" collapsed="false">
      <c r="A347" s="22" t="n">
        <v>6122</v>
      </c>
      <c r="B347" s="35" t="s">
        <v>350</v>
      </c>
      <c r="C347" s="22" t="s">
        <v>47</v>
      </c>
      <c r="D347" s="23" t="n">
        <v>10</v>
      </c>
      <c r="E347" s="24"/>
      <c r="F347" s="25" t="n">
        <f aca="false">E347*D347</f>
        <v>0</v>
      </c>
    </row>
    <row r="348" customFormat="false" ht="12.8" hidden="false" customHeight="false" outlineLevel="0" collapsed="false">
      <c r="A348" s="22" t="n">
        <v>6123</v>
      </c>
      <c r="B348" s="35" t="s">
        <v>351</v>
      </c>
      <c r="C348" s="22" t="s">
        <v>47</v>
      </c>
      <c r="D348" s="23" t="n">
        <v>10</v>
      </c>
      <c r="E348" s="24"/>
      <c r="F348" s="25" t="n">
        <f aca="false">E348*D348</f>
        <v>0</v>
      </c>
    </row>
    <row r="349" customFormat="false" ht="12.8" hidden="false" customHeight="false" outlineLevel="0" collapsed="false">
      <c r="A349" s="22" t="n">
        <v>6124</v>
      </c>
      <c r="B349" s="35" t="s">
        <v>352</v>
      </c>
      <c r="C349" s="22" t="s">
        <v>47</v>
      </c>
      <c r="D349" s="23" t="n">
        <v>10</v>
      </c>
      <c r="E349" s="24"/>
      <c r="F349" s="25" t="n">
        <f aca="false">E349*D349</f>
        <v>0</v>
      </c>
    </row>
    <row r="350" customFormat="false" ht="28.35" hidden="false" customHeight="true" outlineLevel="0" collapsed="false">
      <c r="A350" s="22" t="n">
        <v>6125</v>
      </c>
      <c r="B350" s="35" t="s">
        <v>353</v>
      </c>
      <c r="C350" s="22" t="s">
        <v>47</v>
      </c>
      <c r="D350" s="23" t="n">
        <v>10</v>
      </c>
      <c r="E350" s="24"/>
      <c r="F350" s="25" t="n">
        <f aca="false">E350*D350</f>
        <v>0</v>
      </c>
    </row>
    <row r="351" customFormat="false" ht="12.8" hidden="false" customHeight="false" outlineLevel="0" collapsed="false">
      <c r="A351" s="22" t="n">
        <v>6126</v>
      </c>
      <c r="B351" s="35" t="s">
        <v>354</v>
      </c>
      <c r="C351" s="22" t="s">
        <v>47</v>
      </c>
      <c r="D351" s="23" t="n">
        <v>10</v>
      </c>
      <c r="E351" s="24"/>
      <c r="F351" s="25" t="n">
        <f aca="false">E351*D351</f>
        <v>0</v>
      </c>
    </row>
    <row r="352" customFormat="false" ht="12.8" hidden="false" customHeight="false" outlineLevel="0" collapsed="false">
      <c r="A352" s="22" t="n">
        <v>6127</v>
      </c>
      <c r="B352" s="35" t="s">
        <v>355</v>
      </c>
      <c r="C352" s="22" t="s">
        <v>47</v>
      </c>
      <c r="D352" s="23" t="n">
        <v>10</v>
      </c>
      <c r="E352" s="24"/>
      <c r="F352" s="25" t="n">
        <f aca="false">E352*D352</f>
        <v>0</v>
      </c>
    </row>
    <row r="353" customFormat="false" ht="12.8" hidden="false" customHeight="false" outlineLevel="0" collapsed="false">
      <c r="A353" s="22" t="n">
        <v>6128</v>
      </c>
      <c r="B353" s="35" t="s">
        <v>356</v>
      </c>
      <c r="C353" s="22" t="s">
        <v>47</v>
      </c>
      <c r="D353" s="23" t="n">
        <v>10</v>
      </c>
      <c r="E353" s="24"/>
      <c r="F353" s="25" t="n">
        <f aca="false">E353*D353</f>
        <v>0</v>
      </c>
    </row>
    <row r="354" customFormat="false" ht="13.2" hidden="false" customHeight="true" outlineLevel="0" collapsed="false">
      <c r="A354" s="29" t="s">
        <v>357</v>
      </c>
      <c r="B354" s="29"/>
      <c r="C354" s="29"/>
      <c r="D354" s="29"/>
      <c r="E354" s="29"/>
      <c r="F354" s="29" t="n">
        <f aca="false">E354*D354</f>
        <v>0</v>
      </c>
    </row>
    <row r="355" customFormat="false" ht="12.8" hidden="false" customHeight="false" outlineLevel="0" collapsed="false">
      <c r="A355" s="22" t="n">
        <v>6131</v>
      </c>
      <c r="B355" s="35" t="s">
        <v>358</v>
      </c>
      <c r="C355" s="22" t="s">
        <v>47</v>
      </c>
      <c r="D355" s="23" t="n">
        <v>10</v>
      </c>
      <c r="E355" s="24"/>
      <c r="F355" s="25" t="n">
        <f aca="false">E355*D355</f>
        <v>0</v>
      </c>
    </row>
    <row r="356" customFormat="false" ht="12.8" hidden="false" customHeight="false" outlineLevel="0" collapsed="false">
      <c r="A356" s="22" t="n">
        <v>6132</v>
      </c>
      <c r="B356" s="35" t="s">
        <v>359</v>
      </c>
      <c r="C356" s="22" t="s">
        <v>47</v>
      </c>
      <c r="D356" s="23" t="n">
        <v>10</v>
      </c>
      <c r="E356" s="24"/>
      <c r="F356" s="25" t="n">
        <f aca="false">E356*D356</f>
        <v>0</v>
      </c>
    </row>
    <row r="357" customFormat="false" ht="13.2" hidden="false" customHeight="true" outlineLevel="0" collapsed="false">
      <c r="A357" s="29" t="s">
        <v>360</v>
      </c>
      <c r="B357" s="29"/>
      <c r="C357" s="29"/>
      <c r="D357" s="29"/>
      <c r="E357" s="29"/>
      <c r="F357" s="29" t="n">
        <f aca="false">E357*D357</f>
        <v>0</v>
      </c>
    </row>
    <row r="358" customFormat="false" ht="12.8" hidden="false" customHeight="false" outlineLevel="0" collapsed="false">
      <c r="A358" s="22" t="n">
        <v>6201</v>
      </c>
      <c r="B358" s="35" t="s">
        <v>361</v>
      </c>
      <c r="C358" s="22" t="s">
        <v>43</v>
      </c>
      <c r="D358" s="23" t="n">
        <v>2</v>
      </c>
      <c r="E358" s="24"/>
      <c r="F358" s="25" t="n">
        <f aca="false">E358*D358</f>
        <v>0</v>
      </c>
    </row>
    <row r="359" customFormat="false" ht="12.8" hidden="false" customHeight="false" outlineLevel="0" collapsed="false">
      <c r="A359" s="22" t="n">
        <v>6202</v>
      </c>
      <c r="B359" s="35" t="s">
        <v>362</v>
      </c>
      <c r="C359" s="22" t="s">
        <v>43</v>
      </c>
      <c r="D359" s="23" t="n">
        <v>2</v>
      </c>
      <c r="E359" s="24"/>
      <c r="F359" s="25" t="n">
        <f aca="false">E359*D359</f>
        <v>0</v>
      </c>
    </row>
    <row r="360" customFormat="false" ht="12.8" hidden="false" customHeight="false" outlineLevel="0" collapsed="false">
      <c r="A360" s="22" t="n">
        <v>6203</v>
      </c>
      <c r="B360" s="35" t="s">
        <v>363</v>
      </c>
      <c r="C360" s="22" t="s">
        <v>43</v>
      </c>
      <c r="D360" s="23" t="n">
        <v>10</v>
      </c>
      <c r="E360" s="24"/>
      <c r="F360" s="25" t="n">
        <f aca="false">E360*D360</f>
        <v>0</v>
      </c>
    </row>
    <row r="361" customFormat="false" ht="12.8" hidden="false" customHeight="false" outlineLevel="0" collapsed="false">
      <c r="A361" s="22" t="n">
        <v>6204</v>
      </c>
      <c r="B361" s="35" t="s">
        <v>364</v>
      </c>
      <c r="C361" s="22" t="s">
        <v>43</v>
      </c>
      <c r="D361" s="23" t="n">
        <v>2</v>
      </c>
      <c r="E361" s="24"/>
      <c r="F361" s="25" t="n">
        <f aca="false">E361*D361</f>
        <v>0</v>
      </c>
    </row>
    <row r="362" customFormat="false" ht="13.2" hidden="false" customHeight="true" outlineLevel="0" collapsed="false">
      <c r="A362" s="29" t="s">
        <v>365</v>
      </c>
      <c r="B362" s="29"/>
      <c r="C362" s="29"/>
      <c r="D362" s="29"/>
      <c r="E362" s="29"/>
      <c r="F362" s="29" t="n">
        <f aca="false">E362*D362</f>
        <v>0</v>
      </c>
    </row>
    <row r="363" customFormat="false" ht="12.8" hidden="false" customHeight="false" outlineLevel="0" collapsed="false">
      <c r="A363" s="22" t="n">
        <v>6301</v>
      </c>
      <c r="B363" s="35" t="s">
        <v>366</v>
      </c>
      <c r="C363" s="22" t="s">
        <v>43</v>
      </c>
      <c r="D363" s="23" t="n">
        <v>2</v>
      </c>
      <c r="E363" s="24"/>
      <c r="F363" s="25" t="n">
        <f aca="false">E363*D363</f>
        <v>0</v>
      </c>
    </row>
    <row r="364" customFormat="false" ht="12.8" hidden="false" customHeight="false" outlineLevel="0" collapsed="false">
      <c r="A364" s="22" t="n">
        <v>6302</v>
      </c>
      <c r="B364" s="35" t="s">
        <v>367</v>
      </c>
      <c r="C364" s="22" t="s">
        <v>43</v>
      </c>
      <c r="D364" s="23" t="n">
        <v>4</v>
      </c>
      <c r="E364" s="24"/>
      <c r="F364" s="25" t="n">
        <f aca="false">E364*D364</f>
        <v>0</v>
      </c>
    </row>
    <row r="365" customFormat="false" ht="12.8" hidden="false" customHeight="false" outlineLevel="0" collapsed="false">
      <c r="A365" s="22" t="n">
        <v>6303</v>
      </c>
      <c r="B365" s="35" t="s">
        <v>368</v>
      </c>
      <c r="C365" s="22" t="s">
        <v>43</v>
      </c>
      <c r="D365" s="23" t="n">
        <v>2</v>
      </c>
      <c r="E365" s="24"/>
      <c r="F365" s="25" t="n">
        <f aca="false">E365*D365</f>
        <v>0</v>
      </c>
    </row>
    <row r="366" customFormat="false" ht="13.2" hidden="false" customHeight="true" outlineLevel="0" collapsed="false">
      <c r="A366" s="29" t="s">
        <v>369</v>
      </c>
      <c r="B366" s="29"/>
      <c r="C366" s="29"/>
      <c r="D366" s="29"/>
      <c r="E366" s="29"/>
      <c r="F366" s="29" t="n">
        <f aca="false">E366*D366</f>
        <v>0</v>
      </c>
    </row>
    <row r="367" customFormat="false" ht="12.8" hidden="false" customHeight="false" outlineLevel="0" collapsed="false">
      <c r="A367" s="22" t="n">
        <v>6411</v>
      </c>
      <c r="B367" s="35" t="s">
        <v>370</v>
      </c>
      <c r="C367" s="22" t="s">
        <v>43</v>
      </c>
      <c r="D367" s="23" t="n">
        <v>4</v>
      </c>
      <c r="E367" s="24"/>
      <c r="F367" s="25" t="n">
        <f aca="false">E367*D367</f>
        <v>0</v>
      </c>
    </row>
    <row r="368" customFormat="false" ht="12.8" hidden="false" customHeight="false" outlineLevel="0" collapsed="false">
      <c r="A368" s="22" t="n">
        <v>6412</v>
      </c>
      <c r="B368" s="35" t="s">
        <v>371</v>
      </c>
      <c r="C368" s="22" t="s">
        <v>47</v>
      </c>
      <c r="D368" s="23" t="n">
        <v>10</v>
      </c>
      <c r="E368" s="24"/>
      <c r="F368" s="25" t="n">
        <f aca="false">E368*D368</f>
        <v>0</v>
      </c>
    </row>
    <row r="369" customFormat="false" ht="12.8" hidden="false" customHeight="false" outlineLevel="0" collapsed="false">
      <c r="A369" s="22" t="n">
        <v>6413</v>
      </c>
      <c r="B369" s="35" t="s">
        <v>372</v>
      </c>
      <c r="C369" s="22" t="s">
        <v>47</v>
      </c>
      <c r="D369" s="23" t="n">
        <v>10</v>
      </c>
      <c r="E369" s="24"/>
      <c r="F369" s="25" t="n">
        <f aca="false">E369*D369</f>
        <v>0</v>
      </c>
    </row>
    <row r="370" customFormat="false" ht="12.8" hidden="false" customHeight="false" outlineLevel="0" collapsed="false">
      <c r="A370" s="22" t="n">
        <v>6414</v>
      </c>
      <c r="B370" s="35" t="s">
        <v>373</v>
      </c>
      <c r="C370" s="22" t="s">
        <v>47</v>
      </c>
      <c r="D370" s="23" t="n">
        <v>10</v>
      </c>
      <c r="E370" s="24"/>
      <c r="F370" s="25" t="n">
        <f aca="false">E370*D370</f>
        <v>0</v>
      </c>
    </row>
    <row r="371" customFormat="false" ht="12.8" hidden="false" customHeight="false" outlineLevel="0" collapsed="false">
      <c r="A371" s="22" t="n">
        <v>6415</v>
      </c>
      <c r="B371" s="35" t="s">
        <v>374</v>
      </c>
      <c r="C371" s="22" t="s">
        <v>47</v>
      </c>
      <c r="D371" s="23" t="n">
        <v>10</v>
      </c>
      <c r="E371" s="24"/>
      <c r="F371" s="25" t="n">
        <f aca="false">E371*D371</f>
        <v>0</v>
      </c>
    </row>
    <row r="372" customFormat="false" ht="12.8" hidden="false" customHeight="false" outlineLevel="0" collapsed="false">
      <c r="A372" s="22" t="n">
        <v>6416</v>
      </c>
      <c r="B372" s="35" t="s">
        <v>375</v>
      </c>
      <c r="C372" s="22" t="s">
        <v>47</v>
      </c>
      <c r="D372" s="23" t="n">
        <v>20</v>
      </c>
      <c r="E372" s="24"/>
      <c r="F372" s="25" t="n">
        <f aca="false">E372*D372</f>
        <v>0</v>
      </c>
    </row>
    <row r="373" customFormat="false" ht="12.8" hidden="false" customHeight="false" outlineLevel="0" collapsed="false">
      <c r="A373" s="22" t="n">
        <v>6417</v>
      </c>
      <c r="B373" s="35" t="s">
        <v>376</v>
      </c>
      <c r="C373" s="22" t="s">
        <v>47</v>
      </c>
      <c r="D373" s="23" t="n">
        <v>10</v>
      </c>
      <c r="E373" s="24"/>
      <c r="F373" s="25" t="n">
        <f aca="false">E373*D373</f>
        <v>0</v>
      </c>
    </row>
    <row r="374" customFormat="false" ht="12.8" hidden="false" customHeight="false" outlineLevel="0" collapsed="false">
      <c r="A374" s="20" t="n">
        <v>6418</v>
      </c>
      <c r="B374" s="35" t="s">
        <v>377</v>
      </c>
      <c r="C374" s="22" t="s">
        <v>47</v>
      </c>
      <c r="D374" s="23" t="n">
        <v>10</v>
      </c>
      <c r="E374" s="24"/>
      <c r="F374" s="25" t="n">
        <f aca="false">E374*D374</f>
        <v>0</v>
      </c>
    </row>
    <row r="375" customFormat="false" ht="12.8" hidden="false" customHeight="false" outlineLevel="0" collapsed="false">
      <c r="A375" s="22" t="n">
        <v>6419</v>
      </c>
      <c r="B375" s="35" t="s">
        <v>378</v>
      </c>
      <c r="C375" s="22" t="s">
        <v>47</v>
      </c>
      <c r="D375" s="23" t="n">
        <v>10</v>
      </c>
      <c r="E375" s="24"/>
      <c r="F375" s="25" t="n">
        <f aca="false">E375*D375</f>
        <v>0</v>
      </c>
    </row>
    <row r="376" customFormat="false" ht="12.8" hidden="false" customHeight="false" outlineLevel="0" collapsed="false">
      <c r="A376" s="22" t="n">
        <v>6420</v>
      </c>
      <c r="B376" s="35" t="s">
        <v>379</v>
      </c>
      <c r="C376" s="22" t="s">
        <v>47</v>
      </c>
      <c r="D376" s="23" t="n">
        <v>10</v>
      </c>
      <c r="E376" s="24"/>
      <c r="F376" s="25" t="n">
        <f aca="false">E376*D376</f>
        <v>0</v>
      </c>
    </row>
    <row r="377" customFormat="false" ht="12.8" hidden="false" customHeight="false" outlineLevel="0" collapsed="false">
      <c r="A377" s="22" t="n">
        <v>6421</v>
      </c>
      <c r="B377" s="21" t="s">
        <v>380</v>
      </c>
      <c r="C377" s="22" t="s">
        <v>47</v>
      </c>
      <c r="D377" s="23" t="n">
        <v>10</v>
      </c>
      <c r="E377" s="24"/>
      <c r="F377" s="25" t="n">
        <f aca="false">E377*D377</f>
        <v>0</v>
      </c>
    </row>
    <row r="378" customFormat="false" ht="13.2" hidden="false" customHeight="true" outlineLevel="0" collapsed="false">
      <c r="A378" s="29" t="s">
        <v>381</v>
      </c>
      <c r="B378" s="29"/>
      <c r="C378" s="29"/>
      <c r="D378" s="29"/>
      <c r="E378" s="29"/>
      <c r="F378" s="29" t="n">
        <f aca="false">E378*D378</f>
        <v>0</v>
      </c>
    </row>
    <row r="379" customFormat="false" ht="13.2" hidden="false" customHeight="true" outlineLevel="0" collapsed="false">
      <c r="A379" s="29" t="s">
        <v>382</v>
      </c>
      <c r="B379" s="29"/>
      <c r="C379" s="29"/>
      <c r="D379" s="29"/>
      <c r="E379" s="29"/>
      <c r="F379" s="29" t="n">
        <f aca="false">E379*D379</f>
        <v>0</v>
      </c>
    </row>
    <row r="380" customFormat="false" ht="12.8" hidden="false" customHeight="false" outlineLevel="0" collapsed="false">
      <c r="A380" s="20" t="n">
        <v>6511</v>
      </c>
      <c r="B380" s="35" t="s">
        <v>383</v>
      </c>
      <c r="C380" s="22" t="s">
        <v>47</v>
      </c>
      <c r="D380" s="23" t="n">
        <v>530</v>
      </c>
      <c r="E380" s="24"/>
      <c r="F380" s="25" t="n">
        <f aca="false">E380*D380</f>
        <v>0</v>
      </c>
    </row>
    <row r="381" customFormat="false" ht="12.8" hidden="false" customHeight="false" outlineLevel="0" collapsed="false">
      <c r="A381" s="22" t="n">
        <v>6512</v>
      </c>
      <c r="B381" s="35" t="s">
        <v>384</v>
      </c>
      <c r="C381" s="22" t="s">
        <v>47</v>
      </c>
      <c r="D381" s="23" t="n">
        <v>10</v>
      </c>
      <c r="E381" s="24"/>
      <c r="F381" s="25" t="n">
        <f aca="false">E381*D381</f>
        <v>0</v>
      </c>
    </row>
    <row r="382" customFormat="false" ht="13.2" hidden="false" customHeight="true" outlineLevel="0" collapsed="false">
      <c r="A382" s="29" t="s">
        <v>385</v>
      </c>
      <c r="B382" s="29"/>
      <c r="C382" s="29"/>
      <c r="D382" s="29"/>
      <c r="E382" s="29"/>
      <c r="F382" s="29" t="n">
        <f aca="false">E382*D382</f>
        <v>0</v>
      </c>
    </row>
    <row r="383" customFormat="false" ht="12.8" hidden="false" customHeight="false" outlineLevel="0" collapsed="false">
      <c r="A383" s="22" t="n">
        <v>6521</v>
      </c>
      <c r="B383" s="35" t="s">
        <v>386</v>
      </c>
      <c r="C383" s="22" t="s">
        <v>47</v>
      </c>
      <c r="D383" s="23" t="n">
        <v>40</v>
      </c>
      <c r="E383" s="24"/>
      <c r="F383" s="25" t="n">
        <f aca="false">E383*D383</f>
        <v>0</v>
      </c>
    </row>
    <row r="384" customFormat="false" ht="12.8" hidden="false" customHeight="false" outlineLevel="0" collapsed="false">
      <c r="A384" s="22" t="n">
        <v>6522</v>
      </c>
      <c r="B384" s="35" t="s">
        <v>387</v>
      </c>
      <c r="C384" s="22" t="s">
        <v>47</v>
      </c>
      <c r="D384" s="23" t="n">
        <v>10</v>
      </c>
      <c r="E384" s="24"/>
      <c r="F384" s="25" t="n">
        <f aca="false">E384*D384</f>
        <v>0</v>
      </c>
    </row>
    <row r="385" customFormat="false" ht="13.2" hidden="false" customHeight="true" outlineLevel="0" collapsed="false">
      <c r="A385" s="29" t="s">
        <v>388</v>
      </c>
      <c r="B385" s="29"/>
      <c r="C385" s="29"/>
      <c r="D385" s="29"/>
      <c r="E385" s="29"/>
      <c r="F385" s="29" t="n">
        <f aca="false">E385*D385</f>
        <v>0</v>
      </c>
    </row>
    <row r="386" customFormat="false" ht="12.8" hidden="false" customHeight="false" outlineLevel="0" collapsed="false">
      <c r="A386" s="22" t="n">
        <v>6531</v>
      </c>
      <c r="B386" s="35" t="s">
        <v>389</v>
      </c>
      <c r="C386" s="22" t="s">
        <v>47</v>
      </c>
      <c r="D386" s="23" t="n">
        <v>530</v>
      </c>
      <c r="E386" s="24"/>
      <c r="F386" s="25" t="n">
        <f aca="false">E386*D386</f>
        <v>0</v>
      </c>
    </row>
    <row r="387" customFormat="false" ht="12.8" hidden="false" customHeight="false" outlineLevel="0" collapsed="false">
      <c r="A387" s="22" t="n">
        <v>6532</v>
      </c>
      <c r="B387" s="35" t="s">
        <v>390</v>
      </c>
      <c r="C387" s="22" t="s">
        <v>47</v>
      </c>
      <c r="D387" s="23" t="n">
        <v>10</v>
      </c>
      <c r="E387" s="24"/>
      <c r="F387" s="25" t="n">
        <f aca="false">E387*D387</f>
        <v>0</v>
      </c>
    </row>
    <row r="388" customFormat="false" ht="13.2" hidden="false" customHeight="true" outlineLevel="0" collapsed="false">
      <c r="A388" s="29" t="s">
        <v>391</v>
      </c>
      <c r="B388" s="29"/>
      <c r="C388" s="29"/>
      <c r="D388" s="29"/>
      <c r="E388" s="29"/>
      <c r="F388" s="29" t="n">
        <f aca="false">E388*D388</f>
        <v>0</v>
      </c>
    </row>
    <row r="389" customFormat="false" ht="12.8" hidden="false" customHeight="false" outlineLevel="0" collapsed="false">
      <c r="A389" s="22" t="n">
        <v>6541</v>
      </c>
      <c r="B389" s="35" t="s">
        <v>392</v>
      </c>
      <c r="C389" s="22" t="s">
        <v>47</v>
      </c>
      <c r="D389" s="23" t="n">
        <v>6200</v>
      </c>
      <c r="E389" s="24"/>
      <c r="F389" s="25" t="n">
        <f aca="false">E389*D389</f>
        <v>0</v>
      </c>
    </row>
    <row r="390" customFormat="false" ht="12.8" hidden="false" customHeight="false" outlineLevel="0" collapsed="false">
      <c r="A390" s="22" t="n">
        <v>6542</v>
      </c>
      <c r="B390" s="35" t="s">
        <v>393</v>
      </c>
      <c r="C390" s="22" t="s">
        <v>47</v>
      </c>
      <c r="D390" s="23" t="n">
        <v>10</v>
      </c>
      <c r="E390" s="24"/>
      <c r="F390" s="25" t="n">
        <f aca="false">E390*D390</f>
        <v>0</v>
      </c>
    </row>
    <row r="391" customFormat="false" ht="13.2" hidden="false" customHeight="true" outlineLevel="0" collapsed="false">
      <c r="A391" s="29" t="s">
        <v>394</v>
      </c>
      <c r="B391" s="29"/>
      <c r="C391" s="29"/>
      <c r="D391" s="29"/>
      <c r="E391" s="29"/>
      <c r="F391" s="29" t="n">
        <f aca="false">E391*D391</f>
        <v>0</v>
      </c>
    </row>
    <row r="392" customFormat="false" ht="12.8" hidden="false" customHeight="false" outlineLevel="0" collapsed="false">
      <c r="A392" s="22" t="n">
        <v>6610</v>
      </c>
      <c r="B392" s="35" t="s">
        <v>395</v>
      </c>
      <c r="C392" s="22" t="s">
        <v>43</v>
      </c>
      <c r="D392" s="23" t="n">
        <v>2</v>
      </c>
      <c r="E392" s="24"/>
      <c r="F392" s="25" t="n">
        <f aca="false">E392*D392</f>
        <v>0</v>
      </c>
    </row>
    <row r="393" customFormat="false" ht="12.8" hidden="false" customHeight="false" outlineLevel="0" collapsed="false">
      <c r="A393" s="22" t="n">
        <v>6620</v>
      </c>
      <c r="B393" s="35" t="s">
        <v>396</v>
      </c>
      <c r="C393" s="22" t="s">
        <v>47</v>
      </c>
      <c r="D393" s="23" t="n">
        <v>10</v>
      </c>
      <c r="E393" s="24"/>
      <c r="F393" s="25" t="n">
        <f aca="false">E393*D393</f>
        <v>0</v>
      </c>
    </row>
    <row r="394" customFormat="false" ht="12.8" hidden="false" customHeight="false" outlineLevel="0" collapsed="false">
      <c r="A394" s="22" t="n">
        <v>6630</v>
      </c>
      <c r="B394" s="35" t="s">
        <v>397</v>
      </c>
      <c r="C394" s="22" t="s">
        <v>43</v>
      </c>
      <c r="D394" s="23" t="n">
        <v>2</v>
      </c>
      <c r="E394" s="24"/>
      <c r="F394" s="25" t="n">
        <f aca="false">E394*D394</f>
        <v>0</v>
      </c>
    </row>
    <row r="395" customFormat="false" ht="13.2" hidden="false" customHeight="true" outlineLevel="0" collapsed="false">
      <c r="A395" s="29" t="s">
        <v>398</v>
      </c>
      <c r="B395" s="29"/>
      <c r="C395" s="29"/>
      <c r="D395" s="29"/>
      <c r="E395" s="29"/>
      <c r="F395" s="29" t="n">
        <f aca="false">E395*D395</f>
        <v>0</v>
      </c>
    </row>
    <row r="396" customFormat="false" ht="23.85" hidden="false" customHeight="false" outlineLevel="0" collapsed="false">
      <c r="A396" s="22" t="n">
        <v>6701</v>
      </c>
      <c r="B396" s="35" t="s">
        <v>399</v>
      </c>
      <c r="C396" s="22" t="s">
        <v>43</v>
      </c>
      <c r="D396" s="23" t="n">
        <v>2</v>
      </c>
      <c r="E396" s="24"/>
      <c r="F396" s="25" t="n">
        <f aca="false">E396*D396</f>
        <v>0</v>
      </c>
    </row>
    <row r="397" customFormat="false" ht="12.8" hidden="false" customHeight="false" outlineLevel="0" collapsed="false">
      <c r="A397" s="22" t="n">
        <v>6702</v>
      </c>
      <c r="B397" s="35" t="s">
        <v>400</v>
      </c>
      <c r="C397" s="22" t="s">
        <v>43</v>
      </c>
      <c r="D397" s="23" t="n">
        <v>2</v>
      </c>
      <c r="E397" s="24"/>
      <c r="F397" s="25" t="n">
        <f aca="false">E397*D397</f>
        <v>0</v>
      </c>
    </row>
    <row r="398" customFormat="false" ht="12.8" hidden="false" customHeight="false" outlineLevel="0" collapsed="false">
      <c r="A398" s="22" t="n">
        <v>6703</v>
      </c>
      <c r="B398" s="35" t="s">
        <v>401</v>
      </c>
      <c r="C398" s="22" t="s">
        <v>47</v>
      </c>
      <c r="D398" s="23" t="n">
        <v>10</v>
      </c>
      <c r="E398" s="24"/>
      <c r="F398" s="25" t="n">
        <f aca="false">E398*D398</f>
        <v>0</v>
      </c>
    </row>
    <row r="399" customFormat="false" ht="12.8" hidden="false" customHeight="false" outlineLevel="0" collapsed="false">
      <c r="A399" s="22" t="n">
        <v>6704</v>
      </c>
      <c r="B399" s="35" t="s">
        <v>402</v>
      </c>
      <c r="C399" s="22" t="s">
        <v>47</v>
      </c>
      <c r="D399" s="23" t="n">
        <v>10</v>
      </c>
      <c r="E399" s="24"/>
      <c r="F399" s="25" t="n">
        <f aca="false">E399*D399</f>
        <v>0</v>
      </c>
    </row>
    <row r="400" customFormat="false" ht="12.8" hidden="false" customHeight="true" outlineLevel="0" collapsed="false">
      <c r="A400" s="18" t="s">
        <v>403</v>
      </c>
      <c r="B400" s="18"/>
      <c r="C400" s="18"/>
      <c r="D400" s="18"/>
      <c r="E400" s="18"/>
      <c r="F400" s="18" t="n">
        <f aca="false">E400*D400</f>
        <v>0</v>
      </c>
    </row>
    <row r="401" customFormat="false" ht="28.35" hidden="false" customHeight="true" outlineLevel="0" collapsed="false">
      <c r="A401" s="29" t="s">
        <v>404</v>
      </c>
      <c r="B401" s="29"/>
      <c r="C401" s="29"/>
      <c r="D401" s="29"/>
      <c r="E401" s="29"/>
      <c r="F401" s="29" t="n">
        <f aca="false">E401*D401</f>
        <v>0</v>
      </c>
    </row>
    <row r="402" customFormat="false" ht="12.8" hidden="false" customHeight="true" outlineLevel="0" collapsed="false">
      <c r="A402" s="28" t="s">
        <v>405</v>
      </c>
      <c r="B402" s="28"/>
      <c r="C402" s="28"/>
      <c r="D402" s="28"/>
      <c r="E402" s="28"/>
      <c r="F402" s="28" t="n">
        <f aca="false">E402*D402</f>
        <v>0</v>
      </c>
    </row>
    <row r="403" customFormat="false" ht="12.8" hidden="false" customHeight="false" outlineLevel="0" collapsed="false">
      <c r="A403" s="22" t="n">
        <v>7011</v>
      </c>
      <c r="B403" s="35" t="s">
        <v>406</v>
      </c>
      <c r="C403" s="22" t="s">
        <v>47</v>
      </c>
      <c r="D403" s="23" t="n">
        <v>10</v>
      </c>
      <c r="E403" s="24"/>
      <c r="F403" s="25" t="n">
        <f aca="false">E403*D403</f>
        <v>0</v>
      </c>
    </row>
    <row r="404" customFormat="false" ht="12.8" hidden="false" customHeight="false" outlineLevel="0" collapsed="false">
      <c r="A404" s="22" t="n">
        <v>7012</v>
      </c>
      <c r="B404" s="35" t="s">
        <v>407</v>
      </c>
      <c r="C404" s="22" t="s">
        <v>47</v>
      </c>
      <c r="D404" s="23" t="n">
        <v>430</v>
      </c>
      <c r="E404" s="24"/>
      <c r="F404" s="25" t="n">
        <f aca="false">E404*D404</f>
        <v>0</v>
      </c>
    </row>
    <row r="405" customFormat="false" ht="12.8" hidden="false" customHeight="false" outlineLevel="0" collapsed="false">
      <c r="A405" s="22" t="n">
        <v>7013</v>
      </c>
      <c r="B405" s="35" t="s">
        <v>408</v>
      </c>
      <c r="C405" s="22" t="s">
        <v>47</v>
      </c>
      <c r="D405" s="23" t="n">
        <v>1000</v>
      </c>
      <c r="E405" s="24"/>
      <c r="F405" s="25" t="n">
        <f aca="false">E405*D405</f>
        <v>0</v>
      </c>
    </row>
    <row r="406" customFormat="false" ht="12.8" hidden="false" customHeight="false" outlineLevel="0" collapsed="false">
      <c r="A406" s="22" t="n">
        <v>7014</v>
      </c>
      <c r="B406" s="35" t="s">
        <v>409</v>
      </c>
      <c r="C406" s="22" t="s">
        <v>47</v>
      </c>
      <c r="D406" s="23" t="n">
        <v>70</v>
      </c>
      <c r="E406" s="24"/>
      <c r="F406" s="25" t="n">
        <f aca="false">E406*D406</f>
        <v>0</v>
      </c>
    </row>
    <row r="407" customFormat="false" ht="12.8" hidden="false" customHeight="false" outlineLevel="0" collapsed="false">
      <c r="A407" s="22" t="n">
        <v>7015</v>
      </c>
      <c r="B407" s="35" t="s">
        <v>410</v>
      </c>
      <c r="C407" s="22" t="s">
        <v>47</v>
      </c>
      <c r="D407" s="23" t="n">
        <v>50</v>
      </c>
      <c r="E407" s="24"/>
      <c r="F407" s="25" t="n">
        <f aca="false">E407*D407</f>
        <v>0</v>
      </c>
    </row>
    <row r="408" customFormat="false" ht="12.8" hidden="false" customHeight="false" outlineLevel="0" collapsed="false">
      <c r="A408" s="22" t="n">
        <v>7016</v>
      </c>
      <c r="B408" s="35" t="s">
        <v>411</v>
      </c>
      <c r="C408" s="22" t="s">
        <v>47</v>
      </c>
      <c r="D408" s="23" t="n">
        <v>10</v>
      </c>
      <c r="E408" s="24"/>
      <c r="F408" s="25" t="n">
        <f aca="false">E408*D408</f>
        <v>0</v>
      </c>
    </row>
    <row r="409" customFormat="false" ht="12.8" hidden="false" customHeight="true" outlineLevel="0" collapsed="false">
      <c r="A409" s="28" t="s">
        <v>412</v>
      </c>
      <c r="B409" s="28"/>
      <c r="C409" s="28"/>
      <c r="D409" s="28"/>
      <c r="E409" s="28"/>
      <c r="F409" s="28" t="n">
        <f aca="false">E409*D409</f>
        <v>0</v>
      </c>
    </row>
    <row r="410" customFormat="false" ht="12.8" hidden="false" customHeight="false" outlineLevel="0" collapsed="false">
      <c r="A410" s="22" t="n">
        <v>7021</v>
      </c>
      <c r="B410" s="35" t="s">
        <v>413</v>
      </c>
      <c r="C410" s="22" t="s">
        <v>47</v>
      </c>
      <c r="D410" s="23" t="n">
        <v>10</v>
      </c>
      <c r="E410" s="24"/>
      <c r="F410" s="25" t="n">
        <f aca="false">E410*D410</f>
        <v>0</v>
      </c>
    </row>
    <row r="411" customFormat="false" ht="12.8" hidden="false" customHeight="false" outlineLevel="0" collapsed="false">
      <c r="A411" s="22" t="n">
        <v>7022</v>
      </c>
      <c r="B411" s="35" t="s">
        <v>414</v>
      </c>
      <c r="C411" s="22" t="s">
        <v>47</v>
      </c>
      <c r="D411" s="23" t="n">
        <v>10</v>
      </c>
      <c r="E411" s="24"/>
      <c r="F411" s="25" t="n">
        <f aca="false">E411*D411</f>
        <v>0</v>
      </c>
    </row>
    <row r="412" customFormat="false" ht="12.8" hidden="false" customHeight="false" outlineLevel="0" collapsed="false">
      <c r="A412" s="22" t="n">
        <v>7023</v>
      </c>
      <c r="B412" s="35" t="s">
        <v>415</v>
      </c>
      <c r="C412" s="22" t="s">
        <v>47</v>
      </c>
      <c r="D412" s="23" t="n">
        <v>10</v>
      </c>
      <c r="E412" s="24"/>
      <c r="F412" s="25" t="n">
        <f aca="false">E412*D412</f>
        <v>0</v>
      </c>
    </row>
    <row r="413" customFormat="false" ht="12.8" hidden="false" customHeight="false" outlineLevel="0" collapsed="false">
      <c r="A413" s="22" t="n">
        <v>7024</v>
      </c>
      <c r="B413" s="35" t="s">
        <v>416</v>
      </c>
      <c r="C413" s="22" t="s">
        <v>47</v>
      </c>
      <c r="D413" s="23" t="n">
        <v>10</v>
      </c>
      <c r="E413" s="24"/>
      <c r="F413" s="25" t="n">
        <f aca="false">E413*D413</f>
        <v>0</v>
      </c>
    </row>
    <row r="414" customFormat="false" ht="12.8" hidden="false" customHeight="true" outlineLevel="0" collapsed="false">
      <c r="A414" s="28" t="s">
        <v>417</v>
      </c>
      <c r="B414" s="28"/>
      <c r="C414" s="28"/>
      <c r="D414" s="28"/>
      <c r="E414" s="28"/>
      <c r="F414" s="28" t="n">
        <f aca="false">E414*D414</f>
        <v>0</v>
      </c>
    </row>
    <row r="415" customFormat="false" ht="12.8" hidden="false" customHeight="false" outlineLevel="0" collapsed="false">
      <c r="A415" s="22" t="n">
        <v>7031</v>
      </c>
      <c r="B415" s="35" t="s">
        <v>418</v>
      </c>
      <c r="C415" s="20" t="s">
        <v>47</v>
      </c>
      <c r="D415" s="23" t="n">
        <v>10</v>
      </c>
      <c r="E415" s="24"/>
      <c r="F415" s="25" t="n">
        <f aca="false">E415*D415</f>
        <v>0</v>
      </c>
    </row>
    <row r="416" customFormat="false" ht="12.8" hidden="false" customHeight="false" outlineLevel="0" collapsed="false">
      <c r="A416" s="22" t="n">
        <v>7032</v>
      </c>
      <c r="B416" s="35" t="s">
        <v>419</v>
      </c>
      <c r="C416" s="20" t="s">
        <v>47</v>
      </c>
      <c r="D416" s="23" t="n">
        <v>10</v>
      </c>
      <c r="E416" s="24"/>
      <c r="F416" s="25" t="n">
        <f aca="false">E416*D416</f>
        <v>0</v>
      </c>
    </row>
    <row r="417" customFormat="false" ht="12.8" hidden="false" customHeight="false" outlineLevel="0" collapsed="false">
      <c r="A417" s="22" t="n">
        <v>7033</v>
      </c>
      <c r="B417" s="35" t="s">
        <v>420</v>
      </c>
      <c r="C417" s="22" t="s">
        <v>47</v>
      </c>
      <c r="D417" s="23" t="n">
        <v>10</v>
      </c>
      <c r="E417" s="24"/>
      <c r="F417" s="25" t="n">
        <f aca="false">E417*D417</f>
        <v>0</v>
      </c>
    </row>
    <row r="418" customFormat="false" ht="12.8" hidden="false" customHeight="false" outlineLevel="0" collapsed="false">
      <c r="A418" s="22" t="n">
        <v>7034</v>
      </c>
      <c r="B418" s="35" t="s">
        <v>421</v>
      </c>
      <c r="C418" s="22" t="s">
        <v>47</v>
      </c>
      <c r="D418" s="23" t="n">
        <v>10</v>
      </c>
      <c r="E418" s="24"/>
      <c r="F418" s="25" t="n">
        <f aca="false">E418*D418</f>
        <v>0</v>
      </c>
    </row>
    <row r="419" customFormat="false" ht="12.8" hidden="false" customHeight="false" outlineLevel="0" collapsed="false">
      <c r="A419" s="22" t="n">
        <v>7035</v>
      </c>
      <c r="B419" s="35" t="s">
        <v>422</v>
      </c>
      <c r="C419" s="22" t="s">
        <v>47</v>
      </c>
      <c r="D419" s="23" t="n">
        <v>10</v>
      </c>
      <c r="E419" s="24"/>
      <c r="F419" s="25" t="n">
        <f aca="false">E419*D419</f>
        <v>0</v>
      </c>
    </row>
    <row r="420" customFormat="false" ht="12.8" hidden="false" customHeight="false" outlineLevel="0" collapsed="false">
      <c r="A420" s="22" t="n">
        <v>7036</v>
      </c>
      <c r="B420" s="35" t="s">
        <v>423</v>
      </c>
      <c r="C420" s="22" t="s">
        <v>47</v>
      </c>
      <c r="D420" s="23" t="n">
        <v>10</v>
      </c>
      <c r="E420" s="24"/>
      <c r="F420" s="25" t="n">
        <f aca="false">E420*D420</f>
        <v>0</v>
      </c>
    </row>
    <row r="421" customFormat="false" ht="12.8" hidden="false" customHeight="false" outlineLevel="0" collapsed="false">
      <c r="A421" s="22" t="n">
        <v>7037</v>
      </c>
      <c r="B421" s="35" t="s">
        <v>424</v>
      </c>
      <c r="C421" s="22" t="s">
        <v>47</v>
      </c>
      <c r="D421" s="23" t="n">
        <v>10</v>
      </c>
      <c r="E421" s="24"/>
      <c r="F421" s="25" t="n">
        <f aca="false">E421*D421</f>
        <v>0</v>
      </c>
    </row>
    <row r="422" customFormat="false" ht="12.8" hidden="false" customHeight="false" outlineLevel="0" collapsed="false">
      <c r="A422" s="22" t="n">
        <v>7038</v>
      </c>
      <c r="B422" s="35" t="s">
        <v>425</v>
      </c>
      <c r="C422" s="22" t="s">
        <v>47</v>
      </c>
      <c r="D422" s="23" t="n">
        <v>10</v>
      </c>
      <c r="E422" s="24"/>
      <c r="F422" s="25" t="n">
        <f aca="false">E422*D422</f>
        <v>0</v>
      </c>
    </row>
    <row r="423" customFormat="false" ht="12.8" hidden="false" customHeight="true" outlineLevel="0" collapsed="false">
      <c r="A423" s="28" t="s">
        <v>426</v>
      </c>
      <c r="B423" s="28"/>
      <c r="C423" s="28"/>
      <c r="D423" s="28"/>
      <c r="E423" s="28"/>
      <c r="F423" s="28" t="n">
        <f aca="false">E423*D423</f>
        <v>0</v>
      </c>
    </row>
    <row r="424" customFormat="false" ht="12.8" hidden="false" customHeight="false" outlineLevel="0" collapsed="false">
      <c r="A424" s="22" t="n">
        <v>7041</v>
      </c>
      <c r="B424" s="35" t="s">
        <v>427</v>
      </c>
      <c r="C424" s="22" t="s">
        <v>47</v>
      </c>
      <c r="D424" s="23" t="n">
        <v>10</v>
      </c>
      <c r="E424" s="24"/>
      <c r="F424" s="25" t="n">
        <f aca="false">E424*D424</f>
        <v>0</v>
      </c>
    </row>
    <row r="425" customFormat="false" ht="12.8" hidden="false" customHeight="false" outlineLevel="0" collapsed="false">
      <c r="A425" s="22" t="n">
        <v>7042</v>
      </c>
      <c r="B425" s="35" t="s">
        <v>428</v>
      </c>
      <c r="C425" s="22" t="s">
        <v>47</v>
      </c>
      <c r="D425" s="23" t="n">
        <v>10</v>
      </c>
      <c r="E425" s="24"/>
      <c r="F425" s="25" t="n">
        <f aca="false">E425*D425</f>
        <v>0</v>
      </c>
    </row>
    <row r="426" customFormat="false" ht="12.8" hidden="false" customHeight="false" outlineLevel="0" collapsed="false">
      <c r="A426" s="22" t="n">
        <v>7043</v>
      </c>
      <c r="B426" s="35" t="s">
        <v>429</v>
      </c>
      <c r="C426" s="22" t="s">
        <v>47</v>
      </c>
      <c r="D426" s="23" t="n">
        <v>10</v>
      </c>
      <c r="E426" s="24"/>
      <c r="F426" s="25" t="n">
        <f aca="false">E426*D426</f>
        <v>0</v>
      </c>
    </row>
    <row r="427" customFormat="false" ht="12.8" hidden="false" customHeight="false" outlineLevel="0" collapsed="false">
      <c r="A427" s="22" t="n">
        <v>7044</v>
      </c>
      <c r="B427" s="35" t="s">
        <v>430</v>
      </c>
      <c r="C427" s="22" t="s">
        <v>47</v>
      </c>
      <c r="D427" s="23" t="n">
        <v>10</v>
      </c>
      <c r="E427" s="24"/>
      <c r="F427" s="25" t="n">
        <f aca="false">E427*D427</f>
        <v>0</v>
      </c>
    </row>
    <row r="428" customFormat="false" ht="12.8" hidden="false" customHeight="false" outlineLevel="0" collapsed="false">
      <c r="A428" s="22" t="n">
        <v>7045</v>
      </c>
      <c r="B428" s="35" t="s">
        <v>431</v>
      </c>
      <c r="C428" s="22" t="s">
        <v>47</v>
      </c>
      <c r="D428" s="23" t="n">
        <v>10</v>
      </c>
      <c r="E428" s="24"/>
      <c r="F428" s="25" t="n">
        <f aca="false">E428*D428</f>
        <v>0</v>
      </c>
    </row>
    <row r="429" customFormat="false" ht="12.8" hidden="false" customHeight="false" outlineLevel="0" collapsed="false">
      <c r="A429" s="22" t="n">
        <v>7046</v>
      </c>
      <c r="B429" s="35" t="s">
        <v>432</v>
      </c>
      <c r="C429" s="22" t="s">
        <v>47</v>
      </c>
      <c r="D429" s="23" t="n">
        <v>10</v>
      </c>
      <c r="E429" s="24"/>
      <c r="F429" s="25" t="n">
        <f aca="false">E429*D429</f>
        <v>0</v>
      </c>
    </row>
    <row r="430" customFormat="false" ht="12.8" hidden="false" customHeight="false" outlineLevel="0" collapsed="false">
      <c r="A430" s="22" t="n">
        <v>7047</v>
      </c>
      <c r="B430" s="35" t="s">
        <v>433</v>
      </c>
      <c r="C430" s="22" t="s">
        <v>47</v>
      </c>
      <c r="D430" s="23" t="n">
        <v>10</v>
      </c>
      <c r="E430" s="24"/>
      <c r="F430" s="25" t="n">
        <f aca="false">E430*D430</f>
        <v>0</v>
      </c>
    </row>
    <row r="431" customFormat="false" ht="12.8" hidden="false" customHeight="false" outlineLevel="0" collapsed="false">
      <c r="A431" s="22" t="n">
        <v>7048</v>
      </c>
      <c r="B431" s="35" t="s">
        <v>434</v>
      </c>
      <c r="C431" s="22" t="s">
        <v>47</v>
      </c>
      <c r="D431" s="23" t="n">
        <v>10</v>
      </c>
      <c r="E431" s="24"/>
      <c r="F431" s="25" t="n">
        <f aca="false">E431*D431</f>
        <v>0</v>
      </c>
    </row>
    <row r="432" customFormat="false" ht="12.8" hidden="false" customHeight="false" outlineLevel="0" collapsed="false">
      <c r="A432" s="22" t="n">
        <v>7049</v>
      </c>
      <c r="B432" s="35" t="s">
        <v>435</v>
      </c>
      <c r="C432" s="22" t="s">
        <v>47</v>
      </c>
      <c r="D432" s="23" t="n">
        <v>20</v>
      </c>
      <c r="E432" s="24"/>
      <c r="F432" s="25" t="n">
        <f aca="false">E432*D432</f>
        <v>0</v>
      </c>
    </row>
    <row r="433" customFormat="false" ht="28.35" hidden="false" customHeight="true" outlineLevel="0" collapsed="false">
      <c r="A433" s="29" t="s">
        <v>436</v>
      </c>
      <c r="B433" s="29"/>
      <c r="C433" s="29"/>
      <c r="D433" s="29"/>
      <c r="E433" s="29"/>
      <c r="F433" s="29" t="n">
        <f aca="false">E433*D433</f>
        <v>0</v>
      </c>
    </row>
    <row r="434" customFormat="false" ht="12.8" hidden="false" customHeight="true" outlineLevel="0" collapsed="false">
      <c r="A434" s="28" t="s">
        <v>437</v>
      </c>
      <c r="B434" s="28"/>
      <c r="C434" s="28"/>
      <c r="D434" s="28"/>
      <c r="E434" s="28"/>
      <c r="F434" s="28" t="n">
        <f aca="false">E434*D434</f>
        <v>0</v>
      </c>
    </row>
    <row r="435" customFormat="false" ht="12.8" hidden="false" customHeight="false" outlineLevel="0" collapsed="false">
      <c r="A435" s="22" t="n">
        <v>7111</v>
      </c>
      <c r="B435" s="35" t="s">
        <v>438</v>
      </c>
      <c r="C435" s="22" t="s">
        <v>47</v>
      </c>
      <c r="D435" s="23" t="n">
        <v>10</v>
      </c>
      <c r="E435" s="24"/>
      <c r="F435" s="25" t="n">
        <f aca="false">E435*D435</f>
        <v>0</v>
      </c>
    </row>
    <row r="436" customFormat="false" ht="12.8" hidden="false" customHeight="false" outlineLevel="0" collapsed="false">
      <c r="A436" s="22" t="n">
        <v>7112</v>
      </c>
      <c r="B436" s="35" t="s">
        <v>439</v>
      </c>
      <c r="C436" s="22" t="s">
        <v>47</v>
      </c>
      <c r="D436" s="23" t="n">
        <v>10</v>
      </c>
      <c r="E436" s="24"/>
      <c r="F436" s="25" t="n">
        <f aca="false">E436*D436</f>
        <v>0</v>
      </c>
    </row>
    <row r="437" customFormat="false" ht="12.8" hidden="false" customHeight="false" outlineLevel="0" collapsed="false">
      <c r="A437" s="22" t="n">
        <v>7113</v>
      </c>
      <c r="B437" s="35" t="s">
        <v>440</v>
      </c>
      <c r="C437" s="22" t="s">
        <v>47</v>
      </c>
      <c r="D437" s="23" t="n">
        <v>10</v>
      </c>
      <c r="E437" s="24"/>
      <c r="F437" s="25" t="n">
        <f aca="false">E437*D437</f>
        <v>0</v>
      </c>
    </row>
    <row r="438" customFormat="false" ht="12.8" hidden="false" customHeight="false" outlineLevel="0" collapsed="false">
      <c r="A438" s="22" t="n">
        <v>7114</v>
      </c>
      <c r="B438" s="35" t="s">
        <v>441</v>
      </c>
      <c r="C438" s="22" t="s">
        <v>47</v>
      </c>
      <c r="D438" s="23" t="n">
        <v>10</v>
      </c>
      <c r="E438" s="24"/>
      <c r="F438" s="25" t="n">
        <f aca="false">E438*D438</f>
        <v>0</v>
      </c>
    </row>
    <row r="439" customFormat="false" ht="12.8" hidden="false" customHeight="false" outlineLevel="0" collapsed="false">
      <c r="A439" s="22" t="n">
        <v>7115</v>
      </c>
      <c r="B439" s="35" t="s">
        <v>442</v>
      </c>
      <c r="C439" s="22" t="s">
        <v>47</v>
      </c>
      <c r="D439" s="23" t="n">
        <v>10</v>
      </c>
      <c r="E439" s="24"/>
      <c r="F439" s="25" t="n">
        <f aca="false">E439*D439</f>
        <v>0</v>
      </c>
    </row>
    <row r="440" customFormat="false" ht="12.8" hidden="false" customHeight="false" outlineLevel="0" collapsed="false">
      <c r="A440" s="22" t="n">
        <v>7116</v>
      </c>
      <c r="B440" s="35" t="s">
        <v>443</v>
      </c>
      <c r="C440" s="22" t="s">
        <v>47</v>
      </c>
      <c r="D440" s="23" t="n">
        <v>10</v>
      </c>
      <c r="E440" s="24"/>
      <c r="F440" s="25" t="n">
        <f aca="false">E440*D440</f>
        <v>0</v>
      </c>
    </row>
    <row r="441" customFormat="false" ht="12.8" hidden="false" customHeight="true" outlineLevel="0" collapsed="false">
      <c r="A441" s="28" t="s">
        <v>444</v>
      </c>
      <c r="B441" s="28"/>
      <c r="C441" s="28"/>
      <c r="D441" s="28"/>
      <c r="E441" s="28"/>
      <c r="F441" s="28" t="n">
        <f aca="false">E441*D441</f>
        <v>0</v>
      </c>
    </row>
    <row r="442" customFormat="false" ht="12.8" hidden="false" customHeight="false" outlineLevel="0" collapsed="false">
      <c r="A442" s="22" t="n">
        <v>7121</v>
      </c>
      <c r="B442" s="35" t="s">
        <v>445</v>
      </c>
      <c r="C442" s="22" t="s">
        <v>47</v>
      </c>
      <c r="D442" s="23" t="n">
        <v>10</v>
      </c>
      <c r="E442" s="24"/>
      <c r="F442" s="25" t="n">
        <f aca="false">E442*D442</f>
        <v>0</v>
      </c>
    </row>
    <row r="443" customFormat="false" ht="12.8" hidden="false" customHeight="false" outlineLevel="0" collapsed="false">
      <c r="A443" s="22" t="n">
        <v>7122</v>
      </c>
      <c r="B443" s="35" t="s">
        <v>446</v>
      </c>
      <c r="C443" s="22" t="s">
        <v>47</v>
      </c>
      <c r="D443" s="23" t="n">
        <v>10</v>
      </c>
      <c r="E443" s="24"/>
      <c r="F443" s="25" t="n">
        <f aca="false">E443*D443</f>
        <v>0</v>
      </c>
    </row>
    <row r="444" customFormat="false" ht="12.8" hidden="false" customHeight="false" outlineLevel="0" collapsed="false">
      <c r="A444" s="22" t="n">
        <v>7123</v>
      </c>
      <c r="B444" s="35" t="s">
        <v>447</v>
      </c>
      <c r="C444" s="22" t="s">
        <v>47</v>
      </c>
      <c r="D444" s="23" t="n">
        <v>10</v>
      </c>
      <c r="E444" s="24"/>
      <c r="F444" s="25" t="n">
        <f aca="false">E444*D444</f>
        <v>0</v>
      </c>
    </row>
    <row r="445" customFormat="false" ht="12.8" hidden="false" customHeight="false" outlineLevel="0" collapsed="false">
      <c r="A445" s="22" t="n">
        <v>7124</v>
      </c>
      <c r="B445" s="35" t="s">
        <v>448</v>
      </c>
      <c r="C445" s="22" t="s">
        <v>47</v>
      </c>
      <c r="D445" s="23" t="n">
        <v>10</v>
      </c>
      <c r="E445" s="24"/>
      <c r="F445" s="25" t="n">
        <f aca="false">E445*D445</f>
        <v>0</v>
      </c>
    </row>
    <row r="446" customFormat="false" ht="12.8" hidden="false" customHeight="true" outlineLevel="0" collapsed="false">
      <c r="A446" s="28" t="s">
        <v>449</v>
      </c>
      <c r="B446" s="28"/>
      <c r="C446" s="28"/>
      <c r="D446" s="28"/>
      <c r="E446" s="28"/>
      <c r="F446" s="28" t="n">
        <f aca="false">E446*D446</f>
        <v>0</v>
      </c>
    </row>
    <row r="447" customFormat="false" ht="12.8" hidden="false" customHeight="false" outlineLevel="0" collapsed="false">
      <c r="A447" s="22" t="n">
        <v>7131</v>
      </c>
      <c r="B447" s="35" t="s">
        <v>450</v>
      </c>
      <c r="C447" s="22" t="s">
        <v>47</v>
      </c>
      <c r="D447" s="23" t="n">
        <v>10</v>
      </c>
      <c r="E447" s="24"/>
      <c r="F447" s="25" t="n">
        <f aca="false">E447*D447</f>
        <v>0</v>
      </c>
    </row>
    <row r="448" customFormat="false" ht="12.8" hidden="false" customHeight="false" outlineLevel="0" collapsed="false">
      <c r="A448" s="22" t="n">
        <v>7132</v>
      </c>
      <c r="B448" s="35" t="s">
        <v>451</v>
      </c>
      <c r="C448" s="22" t="s">
        <v>47</v>
      </c>
      <c r="D448" s="23" t="n">
        <v>10</v>
      </c>
      <c r="E448" s="24"/>
      <c r="F448" s="25" t="n">
        <f aca="false">E448*D448</f>
        <v>0</v>
      </c>
    </row>
    <row r="449" customFormat="false" ht="12.8" hidden="false" customHeight="false" outlineLevel="0" collapsed="false">
      <c r="A449" s="22" t="n">
        <v>7133</v>
      </c>
      <c r="B449" s="35" t="s">
        <v>452</v>
      </c>
      <c r="C449" s="22" t="s">
        <v>47</v>
      </c>
      <c r="D449" s="23" t="n">
        <v>10</v>
      </c>
      <c r="E449" s="24"/>
      <c r="F449" s="25" t="n">
        <f aca="false">E449*D449</f>
        <v>0</v>
      </c>
    </row>
    <row r="450" customFormat="false" ht="12.8" hidden="false" customHeight="false" outlineLevel="0" collapsed="false">
      <c r="A450" s="22" t="n">
        <v>7134</v>
      </c>
      <c r="B450" s="35" t="s">
        <v>453</v>
      </c>
      <c r="C450" s="22" t="s">
        <v>47</v>
      </c>
      <c r="D450" s="23" t="n">
        <v>10</v>
      </c>
      <c r="E450" s="24"/>
      <c r="F450" s="25" t="n">
        <f aca="false">E450*D450</f>
        <v>0</v>
      </c>
    </row>
    <row r="451" customFormat="false" ht="12.8" hidden="false" customHeight="false" outlineLevel="0" collapsed="false">
      <c r="A451" s="22" t="n">
        <v>7135</v>
      </c>
      <c r="B451" s="35" t="s">
        <v>454</v>
      </c>
      <c r="C451" s="22" t="s">
        <v>47</v>
      </c>
      <c r="D451" s="23" t="n">
        <v>10</v>
      </c>
      <c r="E451" s="24"/>
      <c r="F451" s="25" t="n">
        <f aca="false">E451*D451</f>
        <v>0</v>
      </c>
    </row>
    <row r="452" customFormat="false" ht="12.8" hidden="false" customHeight="false" outlineLevel="0" collapsed="false">
      <c r="A452" s="22" t="n">
        <v>7136</v>
      </c>
      <c r="B452" s="35" t="s">
        <v>455</v>
      </c>
      <c r="C452" s="22" t="s">
        <v>47</v>
      </c>
      <c r="D452" s="23" t="n">
        <v>10</v>
      </c>
      <c r="E452" s="24"/>
      <c r="F452" s="25" t="n">
        <f aca="false">E452*D452</f>
        <v>0</v>
      </c>
    </row>
    <row r="453" customFormat="false" ht="12.8" hidden="false" customHeight="false" outlineLevel="0" collapsed="false">
      <c r="A453" s="22" t="n">
        <v>7137</v>
      </c>
      <c r="B453" s="35" t="s">
        <v>456</v>
      </c>
      <c r="C453" s="22" t="s">
        <v>47</v>
      </c>
      <c r="D453" s="23" t="n">
        <v>10</v>
      </c>
      <c r="E453" s="24"/>
      <c r="F453" s="25" t="n">
        <f aca="false">E453*D453</f>
        <v>0</v>
      </c>
    </row>
    <row r="454" customFormat="false" ht="12.8" hidden="false" customHeight="false" outlineLevel="0" collapsed="false">
      <c r="A454" s="22" t="n">
        <v>7138</v>
      </c>
      <c r="B454" s="35" t="s">
        <v>457</v>
      </c>
      <c r="C454" s="22" t="s">
        <v>47</v>
      </c>
      <c r="D454" s="23" t="n">
        <v>10</v>
      </c>
      <c r="E454" s="24"/>
      <c r="F454" s="25" t="n">
        <f aca="false">E454*D454</f>
        <v>0</v>
      </c>
    </row>
    <row r="455" customFormat="false" ht="12.8" hidden="false" customHeight="false" outlineLevel="0" collapsed="false">
      <c r="A455" s="22" t="n">
        <v>7139</v>
      </c>
      <c r="B455" s="35" t="s">
        <v>458</v>
      </c>
      <c r="C455" s="22" t="s">
        <v>47</v>
      </c>
      <c r="D455" s="23" t="n">
        <v>10</v>
      </c>
      <c r="E455" s="24"/>
      <c r="F455" s="25" t="n">
        <f aca="false">E455*D455</f>
        <v>0</v>
      </c>
    </row>
    <row r="456" customFormat="false" ht="12.8" hidden="false" customHeight="false" outlineLevel="0" collapsed="false">
      <c r="A456" s="22" t="n">
        <v>7140</v>
      </c>
      <c r="B456" s="35" t="s">
        <v>459</v>
      </c>
      <c r="C456" s="22" t="s">
        <v>47</v>
      </c>
      <c r="D456" s="23" t="n">
        <v>10</v>
      </c>
      <c r="E456" s="24"/>
      <c r="F456" s="25" t="n">
        <f aca="false">E456*D456</f>
        <v>0</v>
      </c>
    </row>
    <row r="457" customFormat="false" ht="12.8" hidden="false" customHeight="false" outlineLevel="0" collapsed="false">
      <c r="A457" s="22" t="n">
        <v>7141</v>
      </c>
      <c r="B457" s="35" t="s">
        <v>460</v>
      </c>
      <c r="C457" s="22" t="s">
        <v>47</v>
      </c>
      <c r="D457" s="23" t="n">
        <v>10</v>
      </c>
      <c r="E457" s="24"/>
      <c r="F457" s="25" t="n">
        <f aca="false">E457*D457</f>
        <v>0</v>
      </c>
    </row>
    <row r="458" customFormat="false" ht="12.8" hidden="false" customHeight="false" outlineLevel="0" collapsed="false">
      <c r="A458" s="22" t="n">
        <v>7142</v>
      </c>
      <c r="B458" s="35" t="s">
        <v>461</v>
      </c>
      <c r="C458" s="22" t="s">
        <v>47</v>
      </c>
      <c r="D458" s="23" t="n">
        <v>10</v>
      </c>
      <c r="E458" s="24"/>
      <c r="F458" s="25" t="n">
        <f aca="false">E458*D458</f>
        <v>0</v>
      </c>
    </row>
    <row r="459" customFormat="false" ht="12.8" hidden="false" customHeight="false" outlineLevel="0" collapsed="false">
      <c r="A459" s="22" t="n">
        <v>7143</v>
      </c>
      <c r="B459" s="35" t="s">
        <v>462</v>
      </c>
      <c r="C459" s="22" t="s">
        <v>47</v>
      </c>
      <c r="D459" s="23" t="n">
        <v>10</v>
      </c>
      <c r="E459" s="24"/>
      <c r="F459" s="25" t="n">
        <f aca="false">E459*D459</f>
        <v>0</v>
      </c>
    </row>
    <row r="460" customFormat="false" ht="12.8" hidden="false" customHeight="false" outlineLevel="0" collapsed="false">
      <c r="A460" s="22" t="n">
        <v>7144</v>
      </c>
      <c r="B460" s="35" t="s">
        <v>463</v>
      </c>
      <c r="C460" s="22" t="s">
        <v>47</v>
      </c>
      <c r="D460" s="23" t="n">
        <v>10</v>
      </c>
      <c r="E460" s="24"/>
      <c r="F460" s="25" t="n">
        <f aca="false">E460*D460</f>
        <v>0</v>
      </c>
    </row>
    <row r="461" customFormat="false" ht="12.8" hidden="false" customHeight="false" outlineLevel="0" collapsed="false">
      <c r="A461" s="22" t="n">
        <v>7150</v>
      </c>
      <c r="B461" s="35" t="s">
        <v>464</v>
      </c>
      <c r="C461" s="22" t="s">
        <v>47</v>
      </c>
      <c r="D461" s="23" t="n">
        <v>10</v>
      </c>
      <c r="E461" s="24"/>
      <c r="F461" s="25" t="n">
        <f aca="false">E461*D461</f>
        <v>0</v>
      </c>
    </row>
    <row r="462" customFormat="false" ht="13.2" hidden="false" customHeight="true" outlineLevel="0" collapsed="false">
      <c r="A462" s="29" t="s">
        <v>465</v>
      </c>
      <c r="B462" s="29"/>
      <c r="C462" s="29"/>
      <c r="D462" s="29"/>
      <c r="E462" s="29"/>
      <c r="F462" s="29" t="n">
        <f aca="false">E462*D462</f>
        <v>0</v>
      </c>
    </row>
    <row r="463" customFormat="false" ht="28.35" hidden="false" customHeight="true" outlineLevel="0" collapsed="false">
      <c r="A463" s="29" t="s">
        <v>466</v>
      </c>
      <c r="B463" s="29"/>
      <c r="C463" s="29"/>
      <c r="D463" s="29"/>
      <c r="E463" s="29"/>
      <c r="F463" s="29" t="n">
        <f aca="false">E463*D463</f>
        <v>0</v>
      </c>
    </row>
    <row r="464" customFormat="false" ht="23.85" hidden="false" customHeight="false" outlineLevel="0" collapsed="false">
      <c r="A464" s="22" t="n">
        <v>7211</v>
      </c>
      <c r="B464" s="35" t="s">
        <v>467</v>
      </c>
      <c r="C464" s="22" t="s">
        <v>43</v>
      </c>
      <c r="D464" s="23" t="n">
        <v>20</v>
      </c>
      <c r="E464" s="24"/>
      <c r="F464" s="25" t="n">
        <f aca="false">E464*D464</f>
        <v>0</v>
      </c>
    </row>
    <row r="465" customFormat="false" ht="23.85" hidden="false" customHeight="false" outlineLevel="0" collapsed="false">
      <c r="A465" s="22" t="n">
        <v>7212</v>
      </c>
      <c r="B465" s="35" t="s">
        <v>468</v>
      </c>
      <c r="C465" s="22" t="s">
        <v>43</v>
      </c>
      <c r="D465" s="23" t="n">
        <v>2</v>
      </c>
      <c r="E465" s="24"/>
      <c r="F465" s="25" t="n">
        <f aca="false">E465*D465</f>
        <v>0</v>
      </c>
    </row>
    <row r="466" customFormat="false" ht="23.85" hidden="false" customHeight="false" outlineLevel="0" collapsed="false">
      <c r="A466" s="22" t="n">
        <v>7213</v>
      </c>
      <c r="B466" s="35" t="s">
        <v>469</v>
      </c>
      <c r="C466" s="22" t="s">
        <v>43</v>
      </c>
      <c r="D466" s="23" t="n">
        <v>2</v>
      </c>
      <c r="E466" s="24"/>
      <c r="F466" s="25" t="n">
        <f aca="false">E466*D466</f>
        <v>0</v>
      </c>
    </row>
    <row r="467" customFormat="false" ht="23.85" hidden="false" customHeight="false" outlineLevel="0" collapsed="false">
      <c r="A467" s="22" t="n">
        <v>7214</v>
      </c>
      <c r="B467" s="35" t="s">
        <v>470</v>
      </c>
      <c r="C467" s="22" t="s">
        <v>43</v>
      </c>
      <c r="D467" s="23" t="n">
        <v>2</v>
      </c>
      <c r="E467" s="24"/>
      <c r="F467" s="25" t="n">
        <f aca="false">E467*D467</f>
        <v>0</v>
      </c>
    </row>
    <row r="468" customFormat="false" ht="23.85" hidden="false" customHeight="false" outlineLevel="0" collapsed="false">
      <c r="A468" s="22" t="n">
        <v>7215</v>
      </c>
      <c r="B468" s="35" t="s">
        <v>471</v>
      </c>
      <c r="C468" s="22" t="s">
        <v>43</v>
      </c>
      <c r="D468" s="23" t="n">
        <v>2</v>
      </c>
      <c r="E468" s="24"/>
      <c r="F468" s="25" t="n">
        <f aca="false">E468*D468</f>
        <v>0</v>
      </c>
    </row>
    <row r="469" customFormat="false" ht="23.85" hidden="false" customHeight="false" outlineLevel="0" collapsed="false">
      <c r="A469" s="22" t="n">
        <v>7216</v>
      </c>
      <c r="B469" s="35" t="s">
        <v>472</v>
      </c>
      <c r="C469" s="22" t="s">
        <v>43</v>
      </c>
      <c r="D469" s="23" t="n">
        <v>2</v>
      </c>
      <c r="E469" s="24"/>
      <c r="F469" s="25" t="n">
        <f aca="false">E469*D469</f>
        <v>0</v>
      </c>
    </row>
    <row r="470" customFormat="false" ht="28.35" hidden="false" customHeight="true" outlineLevel="0" collapsed="false">
      <c r="A470" s="29" t="s">
        <v>473</v>
      </c>
      <c r="B470" s="29"/>
      <c r="C470" s="29"/>
      <c r="D470" s="29"/>
      <c r="E470" s="29"/>
      <c r="F470" s="29" t="n">
        <f aca="false">E470*D470</f>
        <v>0</v>
      </c>
    </row>
    <row r="471" customFormat="false" ht="23.85" hidden="false" customHeight="false" outlineLevel="0" collapsed="false">
      <c r="A471" s="22" t="n">
        <v>7221</v>
      </c>
      <c r="B471" s="35" t="s">
        <v>474</v>
      </c>
      <c r="C471" s="22" t="s">
        <v>43</v>
      </c>
      <c r="D471" s="23" t="n">
        <v>2</v>
      </c>
      <c r="E471" s="24"/>
      <c r="F471" s="25" t="n">
        <f aca="false">E471*D471</f>
        <v>0</v>
      </c>
    </row>
    <row r="472" customFormat="false" ht="23.85" hidden="false" customHeight="false" outlineLevel="0" collapsed="false">
      <c r="A472" s="22" t="n">
        <v>7222</v>
      </c>
      <c r="B472" s="35" t="s">
        <v>475</v>
      </c>
      <c r="C472" s="22" t="s">
        <v>43</v>
      </c>
      <c r="D472" s="23" t="n">
        <v>2</v>
      </c>
      <c r="E472" s="24"/>
      <c r="F472" s="25" t="n">
        <f aca="false">E472*D472</f>
        <v>0</v>
      </c>
    </row>
    <row r="473" customFormat="false" ht="23.85" hidden="false" customHeight="false" outlineLevel="0" collapsed="false">
      <c r="A473" s="22" t="n">
        <v>7223</v>
      </c>
      <c r="B473" s="35" t="s">
        <v>476</v>
      </c>
      <c r="C473" s="22" t="s">
        <v>43</v>
      </c>
      <c r="D473" s="23" t="n">
        <v>2</v>
      </c>
      <c r="E473" s="24"/>
      <c r="F473" s="25" t="n">
        <f aca="false">E473*D473</f>
        <v>0</v>
      </c>
    </row>
    <row r="474" customFormat="false" ht="23.85" hidden="false" customHeight="false" outlineLevel="0" collapsed="false">
      <c r="A474" s="22" t="n">
        <v>7224</v>
      </c>
      <c r="B474" s="35" t="s">
        <v>477</v>
      </c>
      <c r="C474" s="22" t="s">
        <v>43</v>
      </c>
      <c r="D474" s="23" t="n">
        <v>2</v>
      </c>
      <c r="E474" s="24"/>
      <c r="F474" s="25" t="n">
        <f aca="false">E474*D474</f>
        <v>0</v>
      </c>
    </row>
    <row r="475" customFormat="false" ht="23.85" hidden="false" customHeight="false" outlineLevel="0" collapsed="false">
      <c r="A475" s="22" t="n">
        <v>7225</v>
      </c>
      <c r="B475" s="35" t="s">
        <v>478</v>
      </c>
      <c r="C475" s="22" t="s">
        <v>43</v>
      </c>
      <c r="D475" s="23" t="n">
        <v>2</v>
      </c>
      <c r="E475" s="24"/>
      <c r="F475" s="25" t="n">
        <f aca="false">E475*D475</f>
        <v>0</v>
      </c>
    </row>
    <row r="476" customFormat="false" ht="23.85" hidden="false" customHeight="false" outlineLevel="0" collapsed="false">
      <c r="A476" s="22" t="n">
        <v>7226</v>
      </c>
      <c r="B476" s="35" t="s">
        <v>479</v>
      </c>
      <c r="C476" s="22" t="s">
        <v>43</v>
      </c>
      <c r="D476" s="23" t="n">
        <v>2</v>
      </c>
      <c r="E476" s="24"/>
      <c r="F476" s="25" t="n">
        <f aca="false">E476*D476</f>
        <v>0</v>
      </c>
    </row>
    <row r="477" customFormat="false" ht="13.2" hidden="false" customHeight="true" outlineLevel="0" collapsed="false">
      <c r="A477" s="29" t="s">
        <v>480</v>
      </c>
      <c r="B477" s="29"/>
      <c r="C477" s="29"/>
      <c r="D477" s="29"/>
      <c r="E477" s="29"/>
      <c r="F477" s="29" t="n">
        <f aca="false">E477*D477</f>
        <v>0</v>
      </c>
    </row>
    <row r="478" customFormat="false" ht="23.85" hidden="false" customHeight="false" outlineLevel="0" collapsed="false">
      <c r="A478" s="22" t="n">
        <v>7231</v>
      </c>
      <c r="B478" s="35" t="s">
        <v>65</v>
      </c>
      <c r="C478" s="22" t="s">
        <v>43</v>
      </c>
      <c r="D478" s="23" t="n">
        <v>2</v>
      </c>
      <c r="E478" s="24"/>
      <c r="F478" s="25" t="n">
        <f aca="false">E478*D478</f>
        <v>0</v>
      </c>
    </row>
    <row r="479" customFormat="false" ht="23.85" hidden="false" customHeight="false" outlineLevel="0" collapsed="false">
      <c r="A479" s="22" t="n">
        <v>7232</v>
      </c>
      <c r="B479" s="35" t="s">
        <v>66</v>
      </c>
      <c r="C479" s="22" t="s">
        <v>43</v>
      </c>
      <c r="D479" s="23" t="n">
        <v>2</v>
      </c>
      <c r="E479" s="24"/>
      <c r="F479" s="25" t="n">
        <f aca="false">E479*D479</f>
        <v>0</v>
      </c>
    </row>
    <row r="480" customFormat="false" ht="23.85" hidden="false" customHeight="false" outlineLevel="0" collapsed="false">
      <c r="A480" s="22" t="n">
        <v>7233</v>
      </c>
      <c r="B480" s="35" t="s">
        <v>67</v>
      </c>
      <c r="C480" s="22" t="s">
        <v>43</v>
      </c>
      <c r="D480" s="23" t="n">
        <v>2</v>
      </c>
      <c r="E480" s="24"/>
      <c r="F480" s="25" t="n">
        <f aca="false">E480*D480</f>
        <v>0</v>
      </c>
    </row>
    <row r="481" customFormat="false" ht="23.85" hidden="false" customHeight="false" outlineLevel="0" collapsed="false">
      <c r="A481" s="22" t="n">
        <v>7234</v>
      </c>
      <c r="B481" s="35" t="s">
        <v>68</v>
      </c>
      <c r="C481" s="22" t="s">
        <v>43</v>
      </c>
      <c r="D481" s="23" t="n">
        <v>2</v>
      </c>
      <c r="E481" s="24"/>
      <c r="F481" s="25" t="n">
        <f aca="false">E481*D481</f>
        <v>0</v>
      </c>
    </row>
    <row r="482" customFormat="false" ht="23.85" hidden="false" customHeight="false" outlineLevel="0" collapsed="false">
      <c r="A482" s="22" t="n">
        <v>7235</v>
      </c>
      <c r="B482" s="35" t="s">
        <v>69</v>
      </c>
      <c r="C482" s="22" t="s">
        <v>43</v>
      </c>
      <c r="D482" s="23" t="n">
        <v>2</v>
      </c>
      <c r="E482" s="24"/>
      <c r="F482" s="25" t="n">
        <f aca="false">E482*D482</f>
        <v>0</v>
      </c>
    </row>
    <row r="483" customFormat="false" ht="13.2" hidden="false" customHeight="true" outlineLevel="0" collapsed="false">
      <c r="A483" s="29" t="s">
        <v>481</v>
      </c>
      <c r="B483" s="29"/>
      <c r="C483" s="29"/>
      <c r="D483" s="29"/>
      <c r="E483" s="29"/>
      <c r="F483" s="29" t="n">
        <f aca="false">E483*D483</f>
        <v>0</v>
      </c>
    </row>
    <row r="484" customFormat="false" ht="13.2" hidden="false" customHeight="true" outlineLevel="0" collapsed="false">
      <c r="A484" s="29" t="s">
        <v>482</v>
      </c>
      <c r="B484" s="29"/>
      <c r="C484" s="29"/>
      <c r="D484" s="29"/>
      <c r="E484" s="29"/>
      <c r="F484" s="29" t="n">
        <f aca="false">E484*D484</f>
        <v>0</v>
      </c>
    </row>
    <row r="485" customFormat="false" ht="35.05" hidden="false" customHeight="false" outlineLevel="0" collapsed="false">
      <c r="A485" s="22" t="n">
        <v>7311</v>
      </c>
      <c r="B485" s="35" t="s">
        <v>483</v>
      </c>
      <c r="C485" s="22" t="s">
        <v>43</v>
      </c>
      <c r="D485" s="23" t="n">
        <v>2</v>
      </c>
      <c r="E485" s="24"/>
      <c r="F485" s="25" t="n">
        <f aca="false">E485*D485</f>
        <v>0</v>
      </c>
    </row>
    <row r="486" customFormat="false" ht="23.85" hidden="false" customHeight="false" outlineLevel="0" collapsed="false">
      <c r="A486" s="22" t="n">
        <v>7312</v>
      </c>
      <c r="B486" s="35" t="s">
        <v>484</v>
      </c>
      <c r="C486" s="22" t="s">
        <v>43</v>
      </c>
      <c r="D486" s="23" t="n">
        <v>2</v>
      </c>
      <c r="E486" s="24"/>
      <c r="F486" s="25" t="n">
        <f aca="false">E486*D486</f>
        <v>0</v>
      </c>
    </row>
    <row r="487" customFormat="false" ht="35.05" hidden="false" customHeight="false" outlineLevel="0" collapsed="false">
      <c r="A487" s="22" t="n">
        <v>7313</v>
      </c>
      <c r="B487" s="35" t="s">
        <v>485</v>
      </c>
      <c r="C487" s="22" t="s">
        <v>43</v>
      </c>
      <c r="D487" s="23" t="n">
        <v>2</v>
      </c>
      <c r="E487" s="24"/>
      <c r="F487" s="25" t="n">
        <f aca="false">E487*D487</f>
        <v>0</v>
      </c>
    </row>
    <row r="488" customFormat="false" ht="35.05" hidden="false" customHeight="false" outlineLevel="0" collapsed="false">
      <c r="A488" s="22" t="n">
        <v>7314</v>
      </c>
      <c r="B488" s="35" t="s">
        <v>486</v>
      </c>
      <c r="C488" s="22" t="s">
        <v>43</v>
      </c>
      <c r="D488" s="23" t="n">
        <v>2</v>
      </c>
      <c r="E488" s="24"/>
      <c r="F488" s="25" t="n">
        <f aca="false">E488*D488</f>
        <v>0</v>
      </c>
    </row>
    <row r="489" customFormat="false" ht="35.05" hidden="false" customHeight="false" outlineLevel="0" collapsed="false">
      <c r="A489" s="22" t="n">
        <v>7315</v>
      </c>
      <c r="B489" s="35" t="s">
        <v>487</v>
      </c>
      <c r="C489" s="22" t="s">
        <v>43</v>
      </c>
      <c r="D489" s="23" t="n">
        <v>2</v>
      </c>
      <c r="E489" s="24"/>
      <c r="F489" s="25" t="n">
        <f aca="false">E489*D489</f>
        <v>0</v>
      </c>
    </row>
    <row r="490" customFormat="false" ht="35.05" hidden="false" customHeight="false" outlineLevel="0" collapsed="false">
      <c r="A490" s="22" t="n">
        <v>7316</v>
      </c>
      <c r="B490" s="35" t="s">
        <v>488</v>
      </c>
      <c r="C490" s="22" t="s">
        <v>43</v>
      </c>
      <c r="D490" s="23" t="n">
        <v>2</v>
      </c>
      <c r="E490" s="24"/>
      <c r="F490" s="25" t="n">
        <f aca="false">E490*D490</f>
        <v>0</v>
      </c>
    </row>
    <row r="491" customFormat="false" ht="23.85" hidden="false" customHeight="false" outlineLevel="0" collapsed="false">
      <c r="A491" s="22" t="n">
        <v>7317</v>
      </c>
      <c r="B491" s="35" t="s">
        <v>489</v>
      </c>
      <c r="C491" s="22" t="s">
        <v>43</v>
      </c>
      <c r="D491" s="23" t="n">
        <v>2</v>
      </c>
      <c r="E491" s="24"/>
      <c r="F491" s="25" t="n">
        <f aca="false">E491*D491</f>
        <v>0</v>
      </c>
    </row>
    <row r="492" customFormat="false" ht="23.85" hidden="false" customHeight="false" outlineLevel="0" collapsed="false">
      <c r="A492" s="22" t="n">
        <v>7318</v>
      </c>
      <c r="B492" s="35" t="s">
        <v>490</v>
      </c>
      <c r="C492" s="22" t="s">
        <v>43</v>
      </c>
      <c r="D492" s="23" t="n">
        <v>2</v>
      </c>
      <c r="E492" s="24"/>
      <c r="F492" s="25" t="n">
        <f aca="false">E492*D492</f>
        <v>0</v>
      </c>
    </row>
    <row r="493" customFormat="false" ht="23.85" hidden="false" customHeight="false" outlineLevel="0" collapsed="false">
      <c r="A493" s="22" t="n">
        <v>7319</v>
      </c>
      <c r="B493" s="35" t="s">
        <v>491</v>
      </c>
      <c r="C493" s="22" t="s">
        <v>43</v>
      </c>
      <c r="D493" s="23" t="n">
        <v>2</v>
      </c>
      <c r="E493" s="24"/>
      <c r="F493" s="25" t="n">
        <f aca="false">E493*D493</f>
        <v>0</v>
      </c>
    </row>
    <row r="494" customFormat="false" ht="23.85" hidden="false" customHeight="false" outlineLevel="0" collapsed="false">
      <c r="A494" s="22" t="n">
        <v>7320</v>
      </c>
      <c r="B494" s="35" t="s">
        <v>492</v>
      </c>
      <c r="C494" s="22" t="s">
        <v>43</v>
      </c>
      <c r="D494" s="23" t="n">
        <v>2</v>
      </c>
      <c r="E494" s="24"/>
      <c r="F494" s="25" t="n">
        <f aca="false">E494*D494</f>
        <v>0</v>
      </c>
    </row>
    <row r="495" customFormat="false" ht="23.85" hidden="false" customHeight="false" outlineLevel="0" collapsed="false">
      <c r="A495" s="22" t="n">
        <v>7321</v>
      </c>
      <c r="B495" s="35" t="s">
        <v>493</v>
      </c>
      <c r="C495" s="22" t="s">
        <v>43</v>
      </c>
      <c r="D495" s="23" t="n">
        <v>2</v>
      </c>
      <c r="E495" s="24"/>
      <c r="F495" s="25" t="n">
        <f aca="false">E495*D495</f>
        <v>0</v>
      </c>
    </row>
    <row r="496" customFormat="false" ht="23.85" hidden="false" customHeight="false" outlineLevel="0" collapsed="false">
      <c r="A496" s="22" t="n">
        <v>7322</v>
      </c>
      <c r="B496" s="35" t="s">
        <v>494</v>
      </c>
      <c r="C496" s="22" t="s">
        <v>43</v>
      </c>
      <c r="D496" s="23" t="n">
        <v>2</v>
      </c>
      <c r="E496" s="24"/>
      <c r="F496" s="25" t="n">
        <f aca="false">E496*D496</f>
        <v>0</v>
      </c>
    </row>
    <row r="497" customFormat="false" ht="28.35" hidden="false" customHeight="true" outlineLevel="0" collapsed="false">
      <c r="A497" s="29" t="s">
        <v>495</v>
      </c>
      <c r="B497" s="29"/>
      <c r="C497" s="29"/>
      <c r="D497" s="29"/>
      <c r="E497" s="29"/>
      <c r="F497" s="29" t="n">
        <f aca="false">E497*D497</f>
        <v>0</v>
      </c>
    </row>
    <row r="498" customFormat="false" ht="35.05" hidden="false" customHeight="false" outlineLevel="0" collapsed="false">
      <c r="A498" s="22" t="n">
        <v>7351</v>
      </c>
      <c r="B498" s="35" t="s">
        <v>496</v>
      </c>
      <c r="C498" s="22" t="s">
        <v>43</v>
      </c>
      <c r="D498" s="23" t="n">
        <v>4</v>
      </c>
      <c r="E498" s="24"/>
      <c r="F498" s="25" t="n">
        <f aca="false">E498*D498</f>
        <v>0</v>
      </c>
    </row>
    <row r="499" customFormat="false" ht="35.05" hidden="false" customHeight="false" outlineLevel="0" collapsed="false">
      <c r="A499" s="22" t="n">
        <v>7352</v>
      </c>
      <c r="B499" s="35" t="s">
        <v>497</v>
      </c>
      <c r="C499" s="22" t="s">
        <v>43</v>
      </c>
      <c r="D499" s="23" t="n">
        <v>2</v>
      </c>
      <c r="E499" s="24"/>
      <c r="F499" s="25" t="n">
        <f aca="false">E499*D499</f>
        <v>0</v>
      </c>
    </row>
    <row r="500" customFormat="false" ht="35.05" hidden="false" customHeight="false" outlineLevel="0" collapsed="false">
      <c r="A500" s="22" t="n">
        <v>7353</v>
      </c>
      <c r="B500" s="35" t="s">
        <v>498</v>
      </c>
      <c r="C500" s="22" t="s">
        <v>43</v>
      </c>
      <c r="D500" s="23" t="n">
        <v>2</v>
      </c>
      <c r="E500" s="24"/>
      <c r="F500" s="25" t="n">
        <f aca="false">E500*D500</f>
        <v>0</v>
      </c>
    </row>
    <row r="501" customFormat="false" ht="35.05" hidden="false" customHeight="false" outlineLevel="0" collapsed="false">
      <c r="A501" s="22" t="n">
        <v>7354</v>
      </c>
      <c r="B501" s="35" t="s">
        <v>499</v>
      </c>
      <c r="C501" s="22" t="s">
        <v>43</v>
      </c>
      <c r="D501" s="23" t="n">
        <v>2</v>
      </c>
      <c r="E501" s="24"/>
      <c r="F501" s="25" t="n">
        <f aca="false">E501*D501</f>
        <v>0</v>
      </c>
    </row>
    <row r="502" customFormat="false" ht="35.05" hidden="false" customHeight="false" outlineLevel="0" collapsed="false">
      <c r="A502" s="22" t="n">
        <v>7355</v>
      </c>
      <c r="B502" s="35" t="s">
        <v>500</v>
      </c>
      <c r="C502" s="22" t="s">
        <v>43</v>
      </c>
      <c r="D502" s="23" t="n">
        <v>2</v>
      </c>
      <c r="E502" s="24"/>
      <c r="F502" s="25" t="n">
        <f aca="false">E502*D502</f>
        <v>0</v>
      </c>
    </row>
    <row r="503" customFormat="false" ht="35.05" hidden="false" customHeight="false" outlineLevel="0" collapsed="false">
      <c r="A503" s="22" t="n">
        <v>7356</v>
      </c>
      <c r="B503" s="35" t="s">
        <v>501</v>
      </c>
      <c r="C503" s="22" t="s">
        <v>43</v>
      </c>
      <c r="D503" s="23" t="n">
        <v>2</v>
      </c>
      <c r="E503" s="24"/>
      <c r="F503" s="25" t="n">
        <f aca="false">E503*D503</f>
        <v>0</v>
      </c>
    </row>
    <row r="504" customFormat="false" ht="23.85" hidden="false" customHeight="false" outlineLevel="0" collapsed="false">
      <c r="A504" s="22" t="n">
        <v>7357</v>
      </c>
      <c r="B504" s="35" t="s">
        <v>502</v>
      </c>
      <c r="C504" s="22" t="s">
        <v>43</v>
      </c>
      <c r="D504" s="23" t="n">
        <v>2</v>
      </c>
      <c r="E504" s="24"/>
      <c r="F504" s="25" t="n">
        <f aca="false">E504*D504</f>
        <v>0</v>
      </c>
    </row>
    <row r="505" customFormat="false" ht="23.85" hidden="false" customHeight="false" outlineLevel="0" collapsed="false">
      <c r="A505" s="22" t="n">
        <v>7358</v>
      </c>
      <c r="B505" s="35" t="s">
        <v>503</v>
      </c>
      <c r="C505" s="22" t="s">
        <v>43</v>
      </c>
      <c r="D505" s="23" t="n">
        <v>2</v>
      </c>
      <c r="E505" s="24"/>
      <c r="F505" s="25" t="n">
        <f aca="false">E505*D505</f>
        <v>0</v>
      </c>
    </row>
    <row r="506" customFormat="false" ht="13.2" hidden="false" customHeight="true" outlineLevel="0" collapsed="false">
      <c r="A506" s="29" t="s">
        <v>504</v>
      </c>
      <c r="B506" s="29"/>
      <c r="C506" s="29"/>
      <c r="D506" s="29"/>
      <c r="E506" s="29"/>
      <c r="F506" s="29" t="n">
        <f aca="false">E506*D506</f>
        <v>0</v>
      </c>
    </row>
    <row r="507" customFormat="false" ht="13.2" hidden="false" customHeight="true" outlineLevel="0" collapsed="false">
      <c r="A507" s="29" t="s">
        <v>505</v>
      </c>
      <c r="B507" s="29"/>
      <c r="C507" s="29"/>
      <c r="D507" s="29"/>
      <c r="E507" s="29"/>
      <c r="F507" s="29" t="n">
        <f aca="false">E507*D507</f>
        <v>0</v>
      </c>
    </row>
    <row r="508" customFormat="false" ht="23.85" hidden="false" customHeight="false" outlineLevel="0" collapsed="false">
      <c r="A508" s="22" t="n">
        <v>7411</v>
      </c>
      <c r="B508" s="35" t="s">
        <v>506</v>
      </c>
      <c r="C508" s="22" t="s">
        <v>43</v>
      </c>
      <c r="D508" s="23" t="n">
        <v>2</v>
      </c>
      <c r="E508" s="24"/>
      <c r="F508" s="25" t="n">
        <f aca="false">E508*D508</f>
        <v>0</v>
      </c>
    </row>
    <row r="509" customFormat="false" ht="23.85" hidden="false" customHeight="false" outlineLevel="0" collapsed="false">
      <c r="A509" s="22" t="n">
        <v>7412</v>
      </c>
      <c r="B509" s="35" t="s">
        <v>507</v>
      </c>
      <c r="C509" s="22" t="s">
        <v>43</v>
      </c>
      <c r="D509" s="23" t="n">
        <v>2</v>
      </c>
      <c r="E509" s="24"/>
      <c r="F509" s="25" t="n">
        <f aca="false">E509*D509</f>
        <v>0</v>
      </c>
    </row>
    <row r="510" customFormat="false" ht="23.85" hidden="false" customHeight="false" outlineLevel="0" collapsed="false">
      <c r="A510" s="22" t="n">
        <v>7413</v>
      </c>
      <c r="B510" s="35" t="s">
        <v>508</v>
      </c>
      <c r="C510" s="22" t="s">
        <v>43</v>
      </c>
      <c r="D510" s="23" t="n">
        <v>2</v>
      </c>
      <c r="E510" s="24"/>
      <c r="F510" s="25" t="n">
        <f aca="false">E510*D510</f>
        <v>0</v>
      </c>
    </row>
    <row r="511" customFormat="false" ht="23.85" hidden="false" customHeight="false" outlineLevel="0" collapsed="false">
      <c r="A511" s="22" t="n">
        <v>7414</v>
      </c>
      <c r="B511" s="35" t="s">
        <v>509</v>
      </c>
      <c r="C511" s="22" t="s">
        <v>43</v>
      </c>
      <c r="D511" s="23" t="n">
        <v>2</v>
      </c>
      <c r="E511" s="24"/>
      <c r="F511" s="25" t="n">
        <f aca="false">E511*D511</f>
        <v>0</v>
      </c>
    </row>
    <row r="512" customFormat="false" ht="13.2" hidden="false" customHeight="true" outlineLevel="0" collapsed="false">
      <c r="A512" s="29" t="s">
        <v>510</v>
      </c>
      <c r="B512" s="29"/>
      <c r="C512" s="29"/>
      <c r="D512" s="29"/>
      <c r="E512" s="29"/>
      <c r="F512" s="29" t="n">
        <f aca="false">E512*D512</f>
        <v>0</v>
      </c>
    </row>
    <row r="513" customFormat="false" ht="23.85" hidden="false" customHeight="false" outlineLevel="0" collapsed="false">
      <c r="A513" s="22" t="n">
        <v>7421</v>
      </c>
      <c r="B513" s="35" t="s">
        <v>511</v>
      </c>
      <c r="C513" s="22" t="s">
        <v>43</v>
      </c>
      <c r="D513" s="23" t="n">
        <v>2</v>
      </c>
      <c r="E513" s="24"/>
      <c r="F513" s="25" t="n">
        <f aca="false">E513*D513</f>
        <v>0</v>
      </c>
    </row>
    <row r="514" customFormat="false" ht="23.85" hidden="false" customHeight="false" outlineLevel="0" collapsed="false">
      <c r="A514" s="22" t="n">
        <v>7422</v>
      </c>
      <c r="B514" s="35" t="s">
        <v>512</v>
      </c>
      <c r="C514" s="22" t="s">
        <v>43</v>
      </c>
      <c r="D514" s="23" t="n">
        <v>2</v>
      </c>
      <c r="E514" s="24"/>
      <c r="F514" s="25" t="n">
        <f aca="false">E514*D514</f>
        <v>0</v>
      </c>
    </row>
    <row r="515" customFormat="false" ht="23.85" hidden="false" customHeight="false" outlineLevel="0" collapsed="false">
      <c r="A515" s="22" t="n">
        <v>7423</v>
      </c>
      <c r="B515" s="35" t="s">
        <v>513</v>
      </c>
      <c r="C515" s="22" t="s">
        <v>43</v>
      </c>
      <c r="D515" s="23" t="n">
        <v>2</v>
      </c>
      <c r="E515" s="24"/>
      <c r="F515" s="25" t="n">
        <f aca="false">E515*D515</f>
        <v>0</v>
      </c>
    </row>
    <row r="516" customFormat="false" ht="23.85" hidden="false" customHeight="false" outlineLevel="0" collapsed="false">
      <c r="A516" s="22" t="n">
        <v>7424</v>
      </c>
      <c r="B516" s="35" t="s">
        <v>514</v>
      </c>
      <c r="C516" s="22" t="s">
        <v>43</v>
      </c>
      <c r="D516" s="23" t="n">
        <v>2</v>
      </c>
      <c r="E516" s="24"/>
      <c r="F516" s="25" t="n">
        <f aca="false">E516*D516</f>
        <v>0</v>
      </c>
    </row>
    <row r="517" customFormat="false" ht="12.8" hidden="false" customHeight="true" outlineLevel="0" collapsed="false">
      <c r="A517" s="18" t="s">
        <v>515</v>
      </c>
      <c r="B517" s="18"/>
      <c r="C517" s="18"/>
      <c r="D517" s="18"/>
      <c r="E517" s="18"/>
      <c r="F517" s="18" t="n">
        <f aca="false">E517*D517</f>
        <v>0</v>
      </c>
    </row>
    <row r="518" customFormat="false" ht="13.2" hidden="false" customHeight="true" outlineLevel="0" collapsed="false">
      <c r="A518" s="29" t="s">
        <v>516</v>
      </c>
      <c r="B518" s="29"/>
      <c r="C518" s="29"/>
      <c r="D518" s="29"/>
      <c r="E518" s="29"/>
      <c r="F518" s="29" t="n">
        <f aca="false">E518*D518</f>
        <v>0</v>
      </c>
    </row>
    <row r="519" customFormat="false" ht="23.85" hidden="false" customHeight="false" outlineLevel="0" collapsed="false">
      <c r="A519" s="22" t="s">
        <v>517</v>
      </c>
      <c r="B519" s="35" t="s">
        <v>518</v>
      </c>
      <c r="C519" s="22" t="s">
        <v>519</v>
      </c>
      <c r="D519" s="38" t="n">
        <f aca="false">SUM(F403:F516,F34:F165)*0.1</f>
        <v>0</v>
      </c>
      <c r="E519" s="24"/>
      <c r="F519" s="25" t="n">
        <f aca="false">E519*D519</f>
        <v>0</v>
      </c>
    </row>
    <row r="520" customFormat="false" ht="12.8" hidden="false" customHeight="false" outlineLevel="0" collapsed="false">
      <c r="A520" s="22" t="s">
        <v>520</v>
      </c>
      <c r="B520" s="35" t="s">
        <v>521</v>
      </c>
      <c r="C520" s="22" t="s">
        <v>519</v>
      </c>
      <c r="D520" s="38" t="n">
        <f aca="false">SUM(F224:F340)*0.1</f>
        <v>0</v>
      </c>
      <c r="E520" s="24"/>
      <c r="F520" s="25" t="n">
        <f aca="false">E520*D520</f>
        <v>0</v>
      </c>
    </row>
    <row r="521" customFormat="false" ht="12.8" hidden="false" customHeight="false" outlineLevel="0" collapsed="false">
      <c r="A521" s="22" t="s">
        <v>522</v>
      </c>
      <c r="B521" s="35" t="s">
        <v>523</v>
      </c>
      <c r="C521" s="22" t="s">
        <v>519</v>
      </c>
      <c r="D521" s="38" t="n">
        <f aca="false">SUM(F344:F399)*0.1</f>
        <v>0</v>
      </c>
      <c r="E521" s="24"/>
      <c r="F521" s="25" t="n">
        <f aca="false">E521*D521</f>
        <v>0</v>
      </c>
    </row>
    <row r="522" customFormat="false" ht="12.8" hidden="false" customHeight="false" outlineLevel="0" collapsed="false">
      <c r="A522" s="22" t="s">
        <v>524</v>
      </c>
      <c r="B522" s="35" t="s">
        <v>525</v>
      </c>
      <c r="C522" s="22" t="s">
        <v>519</v>
      </c>
      <c r="D522" s="38" t="n">
        <f aca="false">SUM(F5:F31)*0.1</f>
        <v>0</v>
      </c>
      <c r="E522" s="24"/>
      <c r="F522" s="25" t="n">
        <f aca="false">E522*D522</f>
        <v>0</v>
      </c>
    </row>
    <row r="523" customFormat="false" ht="13.2" hidden="false" customHeight="true" outlineLevel="0" collapsed="false">
      <c r="A523" s="29" t="s">
        <v>526</v>
      </c>
      <c r="B523" s="29"/>
      <c r="C523" s="29"/>
      <c r="D523" s="29"/>
      <c r="E523" s="29"/>
      <c r="F523" s="29" t="n">
        <f aca="false">E523*D523</f>
        <v>0</v>
      </c>
    </row>
    <row r="524" customFormat="false" ht="12.8" hidden="false" customHeight="false" outlineLevel="0" collapsed="false">
      <c r="A524" s="22" t="n">
        <v>8101</v>
      </c>
      <c r="B524" s="35" t="s">
        <v>527</v>
      </c>
      <c r="C524" s="22" t="s">
        <v>47</v>
      </c>
      <c r="D524" s="23" t="n">
        <v>530</v>
      </c>
      <c r="E524" s="24"/>
      <c r="F524" s="25" t="n">
        <f aca="false">E524*D524</f>
        <v>0</v>
      </c>
    </row>
    <row r="525" customFormat="false" ht="13.2" hidden="false" customHeight="true" outlineLevel="0" collapsed="false">
      <c r="A525" s="29" t="s">
        <v>528</v>
      </c>
      <c r="B525" s="29"/>
      <c r="C525" s="29"/>
      <c r="D525" s="29"/>
      <c r="E525" s="29"/>
      <c r="F525" s="29" t="n">
        <f aca="false">E525*D525</f>
        <v>0</v>
      </c>
    </row>
    <row r="526" customFormat="false" ht="23.85" hidden="false" customHeight="false" outlineLevel="0" collapsed="false">
      <c r="A526" s="22" t="n">
        <v>8201</v>
      </c>
      <c r="B526" s="35" t="s">
        <v>529</v>
      </c>
      <c r="C526" s="22" t="s">
        <v>47</v>
      </c>
      <c r="D526" s="23" t="n">
        <v>3700</v>
      </c>
      <c r="E526" s="24"/>
      <c r="F526" s="25" t="n">
        <f aca="false">E526*D526</f>
        <v>0</v>
      </c>
    </row>
    <row r="527" customFormat="false" ht="12.8" hidden="false" customHeight="false" outlineLevel="0" collapsed="false">
      <c r="A527" s="22" t="n">
        <v>8202</v>
      </c>
      <c r="B527" s="35" t="s">
        <v>530</v>
      </c>
      <c r="C527" s="22" t="s">
        <v>47</v>
      </c>
      <c r="D527" s="23" t="n">
        <v>220</v>
      </c>
      <c r="E527" s="24"/>
      <c r="F527" s="25" t="n">
        <f aca="false">E527*D527</f>
        <v>0</v>
      </c>
    </row>
    <row r="528" customFormat="false" ht="12.8" hidden="false" customHeight="false" outlineLevel="0" collapsed="false">
      <c r="A528" s="22" t="n">
        <v>8203</v>
      </c>
      <c r="B528" s="35" t="s">
        <v>531</v>
      </c>
      <c r="C528" s="22" t="s">
        <v>43</v>
      </c>
      <c r="D528" s="23" t="n">
        <v>1800</v>
      </c>
      <c r="E528" s="24"/>
      <c r="F528" s="25" t="n">
        <f aca="false">E528*D528</f>
        <v>0</v>
      </c>
    </row>
    <row r="529" customFormat="false" ht="12.8" hidden="false" customHeight="false" outlineLevel="0" collapsed="false">
      <c r="A529" s="22" t="n">
        <v>8204</v>
      </c>
      <c r="B529" s="35" t="s">
        <v>532</v>
      </c>
      <c r="C529" s="22" t="s">
        <v>43</v>
      </c>
      <c r="D529" s="23" t="n">
        <v>2</v>
      </c>
      <c r="E529" s="24"/>
      <c r="F529" s="25" t="n">
        <f aca="false">E529*D529</f>
        <v>0</v>
      </c>
    </row>
    <row r="530" customFormat="false" ht="12.8" hidden="false" customHeight="false" outlineLevel="0" collapsed="false">
      <c r="A530" s="22" t="n">
        <v>8205</v>
      </c>
      <c r="B530" s="35" t="s">
        <v>533</v>
      </c>
      <c r="C530" s="22" t="s">
        <v>43</v>
      </c>
      <c r="D530" s="23" t="n">
        <v>2</v>
      </c>
      <c r="E530" s="24"/>
      <c r="F530" s="25" t="n">
        <f aca="false">E530*D530</f>
        <v>0</v>
      </c>
    </row>
    <row r="531" customFormat="false" ht="12.8" hidden="false" customHeight="false" outlineLevel="0" collapsed="false">
      <c r="A531" s="22" t="n">
        <v>8206</v>
      </c>
      <c r="B531" s="35" t="s">
        <v>534</v>
      </c>
      <c r="C531" s="22" t="s">
        <v>43</v>
      </c>
      <c r="D531" s="23" t="n">
        <v>360</v>
      </c>
      <c r="E531" s="24"/>
      <c r="F531" s="25" t="n">
        <f aca="false">E531*D531</f>
        <v>0</v>
      </c>
    </row>
    <row r="532" customFormat="false" ht="12.8" hidden="false" customHeight="false" outlineLevel="0" collapsed="false">
      <c r="A532" s="22" t="n">
        <v>8207</v>
      </c>
      <c r="B532" s="35" t="s">
        <v>535</v>
      </c>
      <c r="C532" s="22" t="s">
        <v>43</v>
      </c>
      <c r="D532" s="23" t="n">
        <v>880</v>
      </c>
      <c r="E532" s="24"/>
      <c r="F532" s="25" t="n">
        <f aca="false">E532*D532</f>
        <v>0</v>
      </c>
    </row>
    <row r="533" customFormat="false" ht="13.2" hidden="false" customHeight="true" outlineLevel="0" collapsed="false">
      <c r="A533" s="29" t="s">
        <v>536</v>
      </c>
      <c r="B533" s="29"/>
      <c r="C533" s="29"/>
      <c r="D533" s="29"/>
      <c r="E533" s="29"/>
      <c r="F533" s="29" t="n">
        <f aca="false">E533*D533</f>
        <v>0</v>
      </c>
    </row>
    <row r="534" customFormat="false" ht="12.8" hidden="false" customHeight="false" outlineLevel="0" collapsed="false">
      <c r="A534" s="22" t="n">
        <v>8301</v>
      </c>
      <c r="B534" s="35" t="s">
        <v>537</v>
      </c>
      <c r="C534" s="22" t="s">
        <v>162</v>
      </c>
      <c r="D534" s="23" t="n">
        <v>10</v>
      </c>
      <c r="E534" s="24"/>
      <c r="F534" s="25" t="n">
        <f aca="false">E534*D534</f>
        <v>0</v>
      </c>
    </row>
    <row r="535" customFormat="false" ht="12.8" hidden="false" customHeight="false" outlineLevel="0" collapsed="false">
      <c r="A535" s="22" t="n">
        <v>8302</v>
      </c>
      <c r="B535" s="35" t="s">
        <v>538</v>
      </c>
      <c r="C535" s="22" t="s">
        <v>162</v>
      </c>
      <c r="D535" s="23" t="n">
        <v>2</v>
      </c>
      <c r="E535" s="24"/>
      <c r="F535" s="25" t="n">
        <f aca="false">E535*D535</f>
        <v>0</v>
      </c>
    </row>
    <row r="536" customFormat="false" ht="13.2" hidden="false" customHeight="true" outlineLevel="0" collapsed="false">
      <c r="A536" s="29" t="s">
        <v>539</v>
      </c>
      <c r="B536" s="29"/>
      <c r="C536" s="29"/>
      <c r="D536" s="29"/>
      <c r="E536" s="29"/>
      <c r="F536" s="29" t="n">
        <f aca="false">E536*D536</f>
        <v>0</v>
      </c>
    </row>
    <row r="537" customFormat="false" ht="12.8" hidden="false" customHeight="false" outlineLevel="0" collapsed="false">
      <c r="A537" s="22" t="n">
        <v>8401</v>
      </c>
      <c r="B537" s="35" t="s">
        <v>540</v>
      </c>
      <c r="C537" s="22" t="s">
        <v>162</v>
      </c>
      <c r="D537" s="23" t="n">
        <v>10</v>
      </c>
      <c r="E537" s="24"/>
      <c r="F537" s="25" t="n">
        <f aca="false">E537*D537</f>
        <v>0</v>
      </c>
    </row>
    <row r="538" customFormat="false" ht="12.8" hidden="false" customHeight="true" outlineLevel="0" collapsed="false">
      <c r="A538" s="18" t="s">
        <v>541</v>
      </c>
      <c r="B538" s="18"/>
      <c r="C538" s="18"/>
      <c r="D538" s="18"/>
      <c r="E538" s="18"/>
      <c r="F538" s="18" t="n">
        <f aca="false">E538*D538</f>
        <v>0</v>
      </c>
    </row>
    <row r="539" customFormat="false" ht="12.8" hidden="false" customHeight="false" outlineLevel="0" collapsed="false">
      <c r="A539" s="22" t="n">
        <v>9001</v>
      </c>
      <c r="B539" s="21" t="s">
        <v>542</v>
      </c>
      <c r="C539" s="22" t="s">
        <v>162</v>
      </c>
      <c r="D539" s="23" t="n">
        <v>2</v>
      </c>
      <c r="E539" s="24"/>
      <c r="F539" s="25" t="n">
        <f aca="false">E539*D539</f>
        <v>0</v>
      </c>
    </row>
    <row r="540" customFormat="false" ht="12.8" hidden="false" customHeight="false" outlineLevel="0" collapsed="false">
      <c r="A540" s="22" t="n">
        <v>9002</v>
      </c>
      <c r="B540" s="21" t="s">
        <v>543</v>
      </c>
      <c r="C540" s="22" t="s">
        <v>43</v>
      </c>
      <c r="D540" s="23" t="n">
        <v>90</v>
      </c>
      <c r="E540" s="24"/>
      <c r="F540" s="25" t="n">
        <f aca="false">E540*D540</f>
        <v>0</v>
      </c>
    </row>
    <row r="541" customFormat="false" ht="12.8" hidden="false" customHeight="false" outlineLevel="0" collapsed="false">
      <c r="A541" s="22" t="n">
        <v>9003</v>
      </c>
      <c r="B541" s="21" t="s">
        <v>544</v>
      </c>
      <c r="C541" s="22" t="s">
        <v>43</v>
      </c>
      <c r="D541" s="23" t="n">
        <v>680</v>
      </c>
      <c r="E541" s="24"/>
      <c r="F541" s="25" t="n">
        <f aca="false">E541*D541</f>
        <v>0</v>
      </c>
    </row>
    <row r="542" customFormat="false" ht="12.8" hidden="false" customHeight="true" outlineLevel="0" collapsed="false">
      <c r="A542" s="12"/>
      <c r="B542" s="39"/>
      <c r="C542" s="40" t="s">
        <v>545</v>
      </c>
      <c r="D542" s="40"/>
      <c r="E542" s="41" t="n">
        <f aca="false">SUM(F5:F541)</f>
        <v>0</v>
      </c>
      <c r="F542" s="41"/>
    </row>
    <row r="543" customFormat="false" ht="12.8" hidden="false" customHeight="true" outlineLevel="0" collapsed="false">
      <c r="A543" s="12"/>
      <c r="B543" s="39"/>
      <c r="C543" s="40" t="s">
        <v>546</v>
      </c>
      <c r="D543" s="40"/>
      <c r="E543" s="41" t="n">
        <f aca="false">E542*0.2</f>
        <v>0</v>
      </c>
      <c r="F543" s="41"/>
    </row>
    <row r="544" customFormat="false" ht="12.8" hidden="false" customHeight="true" outlineLevel="0" collapsed="false">
      <c r="A544" s="12"/>
      <c r="B544" s="39"/>
      <c r="C544" s="40" t="s">
        <v>547</v>
      </c>
      <c r="D544" s="40"/>
      <c r="E544" s="41" t="n">
        <f aca="false">E543+E542</f>
        <v>0</v>
      </c>
      <c r="F544" s="41"/>
    </row>
    <row r="545" customFormat="false" ht="198.45" hidden="false" customHeight="true" outlineLevel="0" collapsed="false">
      <c r="A545" s="12"/>
      <c r="B545" s="42" t="s">
        <v>548</v>
      </c>
      <c r="C545" s="43"/>
      <c r="D545" s="44"/>
      <c r="F545" s="45"/>
    </row>
    <row r="546" customFormat="false" ht="12.8" hidden="false" customHeight="false" outlineLevel="0" collapsed="false">
      <c r="A546" s="12"/>
      <c r="B546" s="39"/>
      <c r="C546" s="43"/>
      <c r="D546" s="44"/>
      <c r="F546" s="45"/>
    </row>
    <row r="547" customFormat="false" ht="12.8" hidden="false" customHeight="false" outlineLevel="0" collapsed="false">
      <c r="A547" s="12"/>
      <c r="B547" s="39"/>
      <c r="C547" s="43"/>
      <c r="D547" s="44"/>
      <c r="F547" s="45"/>
    </row>
    <row r="548" customFormat="false" ht="12.8" hidden="false" customHeight="false" outlineLevel="0" collapsed="false">
      <c r="A548" s="12"/>
      <c r="B548" s="39"/>
      <c r="C548" s="43"/>
      <c r="D548" s="44"/>
      <c r="F548" s="45"/>
    </row>
    <row r="549" customFormat="false" ht="12.8" hidden="false" customHeight="false" outlineLevel="0" collapsed="false">
      <c r="A549" s="12"/>
      <c r="B549" s="39"/>
      <c r="C549" s="43"/>
      <c r="D549" s="44"/>
      <c r="F549" s="45"/>
    </row>
    <row r="550" customFormat="false" ht="12.8" hidden="false" customHeight="false" outlineLevel="0" collapsed="false">
      <c r="A550" s="12"/>
      <c r="B550" s="39"/>
      <c r="C550" s="43"/>
      <c r="D550" s="44"/>
      <c r="F550" s="45"/>
    </row>
    <row r="551" customFormat="false" ht="12.8" hidden="false" customHeight="false" outlineLevel="0" collapsed="false">
      <c r="A551" s="12"/>
      <c r="B551" s="39"/>
      <c r="C551" s="43"/>
      <c r="D551" s="44"/>
      <c r="F551" s="45"/>
    </row>
    <row r="552" customFormat="false" ht="12.8" hidden="false" customHeight="false" outlineLevel="0" collapsed="false">
      <c r="A552" s="12"/>
      <c r="B552" s="39"/>
      <c r="C552" s="43"/>
      <c r="D552" s="44"/>
      <c r="F552" s="45"/>
    </row>
    <row r="553" customFormat="false" ht="12.8" hidden="false" customHeight="false" outlineLevel="0" collapsed="false">
      <c r="A553" s="12"/>
      <c r="B553" s="39"/>
      <c r="C553" s="43"/>
      <c r="D553" s="44"/>
      <c r="F553" s="45"/>
    </row>
    <row r="554" customFormat="false" ht="12.8" hidden="false" customHeight="false" outlineLevel="0" collapsed="false">
      <c r="A554" s="12"/>
      <c r="B554" s="39"/>
      <c r="C554" s="43"/>
      <c r="D554" s="44"/>
      <c r="F554" s="45"/>
    </row>
    <row r="555" customFormat="false" ht="12.8" hidden="false" customHeight="false" outlineLevel="0" collapsed="false">
      <c r="A555" s="12"/>
      <c r="B555" s="39"/>
      <c r="C555" s="43"/>
      <c r="D555" s="44"/>
      <c r="F555" s="45"/>
    </row>
    <row r="556" customFormat="false" ht="12.8" hidden="false" customHeight="false" outlineLevel="0" collapsed="false">
      <c r="A556" s="12"/>
      <c r="B556" s="39"/>
      <c r="C556" s="43"/>
      <c r="D556" s="44"/>
      <c r="F556" s="45"/>
    </row>
    <row r="557" customFormat="false" ht="12.8" hidden="false" customHeight="false" outlineLevel="0" collapsed="false">
      <c r="A557" s="12"/>
      <c r="B557" s="39"/>
      <c r="C557" s="43"/>
      <c r="D557" s="44"/>
      <c r="F557" s="45"/>
    </row>
    <row r="558" customFormat="false" ht="12.8" hidden="false" customHeight="false" outlineLevel="0" collapsed="false">
      <c r="A558" s="12"/>
      <c r="B558" s="39"/>
      <c r="C558" s="43"/>
      <c r="D558" s="44"/>
      <c r="F558" s="45"/>
    </row>
    <row r="559" customFormat="false" ht="12.8" hidden="false" customHeight="false" outlineLevel="0" collapsed="false">
      <c r="A559" s="12"/>
      <c r="B559" s="39"/>
      <c r="C559" s="43"/>
      <c r="D559" s="44"/>
      <c r="F559" s="45"/>
    </row>
    <row r="560" customFormat="false" ht="12.8" hidden="false" customHeight="false" outlineLevel="0" collapsed="false">
      <c r="A560" s="12"/>
      <c r="B560" s="39"/>
      <c r="C560" s="43"/>
      <c r="D560" s="44"/>
      <c r="F560" s="45"/>
    </row>
    <row r="561" customFormat="false" ht="12.8" hidden="false" customHeight="false" outlineLevel="0" collapsed="false">
      <c r="A561" s="12"/>
      <c r="B561" s="39"/>
      <c r="C561" s="43"/>
      <c r="D561" s="44"/>
      <c r="F561" s="45"/>
    </row>
    <row r="562" customFormat="false" ht="12.8" hidden="false" customHeight="false" outlineLevel="0" collapsed="false">
      <c r="A562" s="12"/>
      <c r="B562" s="39"/>
      <c r="C562" s="43"/>
      <c r="D562" s="44"/>
      <c r="F562" s="45"/>
    </row>
    <row r="563" customFormat="false" ht="12.8" hidden="false" customHeight="false" outlineLevel="0" collapsed="false">
      <c r="A563" s="12"/>
      <c r="B563" s="39"/>
      <c r="C563" s="43"/>
      <c r="D563" s="44"/>
      <c r="F563" s="45"/>
    </row>
    <row r="564" customFormat="false" ht="12.8" hidden="false" customHeight="false" outlineLevel="0" collapsed="false">
      <c r="A564" s="12"/>
      <c r="B564" s="39"/>
      <c r="C564" s="43"/>
      <c r="D564" s="44"/>
      <c r="F564" s="45"/>
    </row>
    <row r="565" customFormat="false" ht="12.8" hidden="false" customHeight="false" outlineLevel="0" collapsed="false">
      <c r="A565" s="12"/>
      <c r="B565" s="39"/>
      <c r="C565" s="43"/>
      <c r="D565" s="44"/>
      <c r="F565" s="45"/>
    </row>
    <row r="566" customFormat="false" ht="12.8" hidden="false" customHeight="false" outlineLevel="0" collapsed="false">
      <c r="A566" s="12"/>
      <c r="B566" s="39"/>
      <c r="C566" s="43"/>
      <c r="D566" s="44"/>
      <c r="F566" s="45"/>
    </row>
    <row r="567" customFormat="false" ht="12.8" hidden="false" customHeight="false" outlineLevel="0" collapsed="false">
      <c r="A567" s="12"/>
      <c r="B567" s="39"/>
      <c r="C567" s="43"/>
      <c r="D567" s="44"/>
      <c r="F567" s="45"/>
    </row>
    <row r="568" customFormat="false" ht="12.8" hidden="false" customHeight="false" outlineLevel="0" collapsed="false">
      <c r="A568" s="12"/>
      <c r="B568" s="39"/>
      <c r="C568" s="43"/>
      <c r="D568" s="44"/>
      <c r="F568" s="45"/>
    </row>
    <row r="569" customFormat="false" ht="12.8" hidden="false" customHeight="false" outlineLevel="0" collapsed="false">
      <c r="A569" s="12"/>
      <c r="B569" s="39"/>
      <c r="C569" s="43"/>
      <c r="D569" s="44"/>
      <c r="F569" s="45"/>
    </row>
    <row r="570" customFormat="false" ht="12.8" hidden="false" customHeight="false" outlineLevel="0" collapsed="false">
      <c r="A570" s="12"/>
      <c r="B570" s="39"/>
      <c r="C570" s="43"/>
      <c r="D570" s="44"/>
      <c r="F570" s="45"/>
    </row>
    <row r="571" customFormat="false" ht="12.8" hidden="false" customHeight="false" outlineLevel="0" collapsed="false">
      <c r="A571" s="12"/>
      <c r="B571" s="39"/>
      <c r="C571" s="43"/>
      <c r="D571" s="44"/>
      <c r="F571" s="45"/>
    </row>
    <row r="572" customFormat="false" ht="12.8" hidden="false" customHeight="false" outlineLevel="0" collapsed="false">
      <c r="A572" s="12"/>
      <c r="B572" s="39"/>
      <c r="C572" s="43"/>
      <c r="D572" s="44"/>
      <c r="F572" s="45"/>
    </row>
    <row r="573" customFormat="false" ht="12.8" hidden="false" customHeight="false" outlineLevel="0" collapsed="false">
      <c r="A573" s="12"/>
      <c r="B573" s="39"/>
      <c r="C573" s="43"/>
      <c r="D573" s="44"/>
      <c r="F573" s="45"/>
    </row>
    <row r="574" customFormat="false" ht="12.8" hidden="false" customHeight="false" outlineLevel="0" collapsed="false">
      <c r="A574" s="12"/>
      <c r="B574" s="39"/>
      <c r="C574" s="43"/>
      <c r="D574" s="44"/>
      <c r="F574" s="45"/>
    </row>
    <row r="575" customFormat="false" ht="12.8" hidden="false" customHeight="false" outlineLevel="0" collapsed="false">
      <c r="A575" s="12"/>
      <c r="B575" s="39"/>
      <c r="C575" s="43"/>
      <c r="D575" s="44"/>
      <c r="F575" s="45"/>
    </row>
    <row r="576" customFormat="false" ht="12.8" hidden="false" customHeight="false" outlineLevel="0" collapsed="false">
      <c r="A576" s="12"/>
      <c r="B576" s="39"/>
      <c r="C576" s="43"/>
      <c r="D576" s="44"/>
      <c r="F576" s="45"/>
    </row>
    <row r="577" customFormat="false" ht="12.8" hidden="false" customHeight="false" outlineLevel="0" collapsed="false">
      <c r="A577" s="12"/>
      <c r="B577" s="39"/>
      <c r="C577" s="43"/>
      <c r="D577" s="44"/>
      <c r="F577" s="45"/>
    </row>
    <row r="578" customFormat="false" ht="12.8" hidden="false" customHeight="false" outlineLevel="0" collapsed="false">
      <c r="A578" s="12"/>
      <c r="B578" s="39"/>
      <c r="C578" s="43"/>
      <c r="D578" s="44"/>
      <c r="F578" s="45"/>
    </row>
    <row r="579" customFormat="false" ht="12.8" hidden="false" customHeight="false" outlineLevel="0" collapsed="false">
      <c r="A579" s="12"/>
      <c r="B579" s="39"/>
      <c r="C579" s="43"/>
      <c r="D579" s="44"/>
      <c r="F579" s="45"/>
    </row>
    <row r="580" customFormat="false" ht="12.8" hidden="false" customHeight="false" outlineLevel="0" collapsed="false">
      <c r="A580" s="12"/>
      <c r="B580" s="39"/>
      <c r="C580" s="43"/>
      <c r="D580" s="44"/>
      <c r="F580" s="45"/>
    </row>
    <row r="581" customFormat="false" ht="12.8" hidden="false" customHeight="false" outlineLevel="0" collapsed="false">
      <c r="A581" s="12"/>
      <c r="B581" s="39"/>
      <c r="C581" s="43"/>
      <c r="D581" s="44"/>
      <c r="F581" s="45"/>
    </row>
    <row r="582" customFormat="false" ht="12.8" hidden="false" customHeight="false" outlineLevel="0" collapsed="false">
      <c r="A582" s="12"/>
      <c r="B582" s="39"/>
      <c r="C582" s="43"/>
      <c r="D582" s="44"/>
      <c r="F582" s="45"/>
    </row>
    <row r="583" customFormat="false" ht="12.8" hidden="false" customHeight="false" outlineLevel="0" collapsed="false">
      <c r="A583" s="12"/>
      <c r="B583" s="39"/>
      <c r="C583" s="43"/>
      <c r="D583" s="44"/>
      <c r="F583" s="45"/>
    </row>
    <row r="584" customFormat="false" ht="12.8" hidden="false" customHeight="false" outlineLevel="0" collapsed="false">
      <c r="A584" s="12"/>
      <c r="B584" s="39"/>
      <c r="C584" s="43"/>
      <c r="D584" s="44"/>
      <c r="F584" s="45"/>
    </row>
    <row r="585" customFormat="false" ht="12.8" hidden="false" customHeight="false" outlineLevel="0" collapsed="false">
      <c r="A585" s="12"/>
      <c r="B585" s="39"/>
      <c r="C585" s="43"/>
      <c r="D585" s="44"/>
      <c r="F585" s="45"/>
    </row>
    <row r="586" customFormat="false" ht="12.8" hidden="false" customHeight="false" outlineLevel="0" collapsed="false">
      <c r="A586" s="12"/>
      <c r="B586" s="39"/>
      <c r="C586" s="43"/>
      <c r="D586" s="44"/>
      <c r="F586" s="45"/>
    </row>
    <row r="587" customFormat="false" ht="12.8" hidden="false" customHeight="false" outlineLevel="0" collapsed="false">
      <c r="A587" s="12"/>
      <c r="B587" s="39"/>
      <c r="C587" s="43"/>
      <c r="D587" s="44"/>
      <c r="F587" s="45"/>
    </row>
    <row r="588" customFormat="false" ht="12.8" hidden="false" customHeight="false" outlineLevel="0" collapsed="false">
      <c r="A588" s="12"/>
      <c r="B588" s="39"/>
      <c r="C588" s="43"/>
      <c r="D588" s="44"/>
      <c r="F588" s="45"/>
    </row>
    <row r="589" customFormat="false" ht="12.8" hidden="false" customHeight="false" outlineLevel="0" collapsed="false">
      <c r="A589" s="12"/>
      <c r="B589" s="39"/>
      <c r="C589" s="43"/>
      <c r="D589" s="44"/>
      <c r="F589" s="45"/>
    </row>
    <row r="590" customFormat="false" ht="12.8" hidden="false" customHeight="false" outlineLevel="0" collapsed="false">
      <c r="A590" s="12"/>
      <c r="B590" s="39"/>
      <c r="C590" s="43"/>
      <c r="D590" s="44"/>
      <c r="F590" s="45"/>
    </row>
    <row r="591" customFormat="false" ht="12.8" hidden="false" customHeight="false" outlineLevel="0" collapsed="false">
      <c r="A591" s="12"/>
      <c r="B591" s="39"/>
      <c r="C591" s="43"/>
      <c r="D591" s="44"/>
      <c r="F591" s="45"/>
    </row>
    <row r="592" customFormat="false" ht="12.8" hidden="false" customHeight="false" outlineLevel="0" collapsed="false">
      <c r="A592" s="12"/>
      <c r="B592" s="39"/>
      <c r="C592" s="43"/>
      <c r="D592" s="44"/>
      <c r="F592" s="45"/>
    </row>
    <row r="593" customFormat="false" ht="12.8" hidden="false" customHeight="false" outlineLevel="0" collapsed="false">
      <c r="A593" s="12"/>
      <c r="B593" s="39"/>
      <c r="C593" s="43"/>
      <c r="D593" s="44"/>
      <c r="F593" s="45"/>
    </row>
    <row r="594" customFormat="false" ht="12.8" hidden="false" customHeight="false" outlineLevel="0" collapsed="false">
      <c r="A594" s="12"/>
      <c r="B594" s="39"/>
      <c r="C594" s="43"/>
      <c r="D594" s="44"/>
      <c r="F594" s="45"/>
    </row>
    <row r="595" customFormat="false" ht="12.8" hidden="false" customHeight="false" outlineLevel="0" collapsed="false">
      <c r="A595" s="12"/>
      <c r="B595" s="39"/>
      <c r="C595" s="43"/>
      <c r="D595" s="44"/>
      <c r="F595" s="45"/>
    </row>
    <row r="596" customFormat="false" ht="12.8" hidden="false" customHeight="false" outlineLevel="0" collapsed="false">
      <c r="A596" s="12"/>
      <c r="B596" s="39"/>
      <c r="C596" s="43"/>
      <c r="D596" s="44"/>
      <c r="F596" s="45"/>
    </row>
    <row r="597" customFormat="false" ht="12.8" hidden="false" customHeight="false" outlineLevel="0" collapsed="false">
      <c r="A597" s="12"/>
      <c r="B597" s="39"/>
      <c r="C597" s="43"/>
      <c r="D597" s="44"/>
      <c r="F597" s="45"/>
    </row>
    <row r="598" customFormat="false" ht="12.8" hidden="false" customHeight="false" outlineLevel="0" collapsed="false">
      <c r="A598" s="12"/>
      <c r="B598" s="39"/>
      <c r="C598" s="43"/>
      <c r="D598" s="44"/>
      <c r="F598" s="45"/>
    </row>
    <row r="599" customFormat="false" ht="12.8" hidden="false" customHeight="false" outlineLevel="0" collapsed="false">
      <c r="A599" s="12"/>
      <c r="B599" s="39"/>
      <c r="C599" s="43"/>
      <c r="D599" s="44"/>
      <c r="F599" s="45"/>
    </row>
    <row r="600" customFormat="false" ht="12.8" hidden="false" customHeight="false" outlineLevel="0" collapsed="false">
      <c r="A600" s="12"/>
      <c r="B600" s="39"/>
      <c r="C600" s="43"/>
      <c r="D600" s="44"/>
      <c r="F600" s="45"/>
    </row>
    <row r="601" customFormat="false" ht="12.8" hidden="false" customHeight="false" outlineLevel="0" collapsed="false">
      <c r="A601" s="12"/>
      <c r="B601" s="39"/>
      <c r="C601" s="43"/>
      <c r="D601" s="44"/>
      <c r="F601" s="45"/>
    </row>
    <row r="602" customFormat="false" ht="12.8" hidden="false" customHeight="false" outlineLevel="0" collapsed="false">
      <c r="A602" s="12"/>
      <c r="B602" s="39"/>
      <c r="C602" s="43"/>
      <c r="D602" s="44"/>
      <c r="F602" s="45"/>
    </row>
    <row r="603" customFormat="false" ht="12.8" hidden="false" customHeight="false" outlineLevel="0" collapsed="false">
      <c r="A603" s="12"/>
      <c r="B603" s="39"/>
      <c r="C603" s="43"/>
      <c r="D603" s="44"/>
      <c r="F603" s="45"/>
    </row>
    <row r="604" customFormat="false" ht="12.8" hidden="false" customHeight="false" outlineLevel="0" collapsed="false">
      <c r="A604" s="12"/>
      <c r="B604" s="39"/>
      <c r="C604" s="43"/>
      <c r="D604" s="44"/>
      <c r="F604" s="45"/>
    </row>
    <row r="605" customFormat="false" ht="12.8" hidden="false" customHeight="false" outlineLevel="0" collapsed="false">
      <c r="A605" s="12"/>
      <c r="B605" s="39"/>
      <c r="C605" s="43"/>
      <c r="D605" s="44"/>
      <c r="F605" s="45"/>
    </row>
    <row r="606" customFormat="false" ht="12.8" hidden="false" customHeight="false" outlineLevel="0" collapsed="false">
      <c r="A606" s="12"/>
      <c r="B606" s="39"/>
      <c r="C606" s="43"/>
      <c r="D606" s="44"/>
      <c r="F606" s="45"/>
    </row>
    <row r="607" customFormat="false" ht="12.8" hidden="false" customHeight="false" outlineLevel="0" collapsed="false">
      <c r="A607" s="12"/>
      <c r="B607" s="39"/>
      <c r="C607" s="43"/>
      <c r="D607" s="44"/>
      <c r="F607" s="45"/>
    </row>
    <row r="608" customFormat="false" ht="12.8" hidden="false" customHeight="false" outlineLevel="0" collapsed="false">
      <c r="A608" s="12"/>
      <c r="B608" s="39"/>
      <c r="C608" s="43"/>
      <c r="D608" s="44"/>
      <c r="F608" s="45"/>
    </row>
    <row r="609" customFormat="false" ht="12.8" hidden="false" customHeight="false" outlineLevel="0" collapsed="false">
      <c r="A609" s="12"/>
      <c r="B609" s="39"/>
      <c r="C609" s="43"/>
      <c r="D609" s="44"/>
      <c r="F609" s="45"/>
    </row>
    <row r="610" customFormat="false" ht="12.8" hidden="false" customHeight="false" outlineLevel="0" collapsed="false">
      <c r="A610" s="12"/>
      <c r="B610" s="39"/>
      <c r="C610" s="43"/>
      <c r="D610" s="44"/>
      <c r="F610" s="45"/>
    </row>
    <row r="611" customFormat="false" ht="12.8" hidden="false" customHeight="false" outlineLevel="0" collapsed="false">
      <c r="A611" s="12"/>
      <c r="B611" s="39"/>
      <c r="C611" s="43"/>
      <c r="D611" s="44"/>
      <c r="F611" s="45"/>
    </row>
    <row r="612" customFormat="false" ht="12.8" hidden="false" customHeight="false" outlineLevel="0" collapsed="false">
      <c r="A612" s="12"/>
      <c r="B612" s="39"/>
      <c r="C612" s="43"/>
      <c r="D612" s="44"/>
      <c r="F612" s="45"/>
    </row>
    <row r="613" customFormat="false" ht="12.8" hidden="false" customHeight="false" outlineLevel="0" collapsed="false">
      <c r="A613" s="12"/>
      <c r="B613" s="39"/>
      <c r="C613" s="43"/>
      <c r="D613" s="44"/>
      <c r="F613" s="45"/>
    </row>
    <row r="614" customFormat="false" ht="12.8" hidden="false" customHeight="false" outlineLevel="0" collapsed="false">
      <c r="A614" s="12"/>
      <c r="B614" s="39"/>
      <c r="C614" s="43"/>
      <c r="D614" s="44"/>
      <c r="F614" s="45"/>
    </row>
    <row r="615" customFormat="false" ht="12.8" hidden="false" customHeight="false" outlineLevel="0" collapsed="false">
      <c r="A615" s="12"/>
      <c r="B615" s="39"/>
      <c r="C615" s="43"/>
      <c r="D615" s="44"/>
      <c r="F615" s="45"/>
    </row>
    <row r="616" customFormat="false" ht="12.8" hidden="false" customHeight="false" outlineLevel="0" collapsed="false">
      <c r="A616" s="12"/>
      <c r="B616" s="39"/>
      <c r="C616" s="43"/>
      <c r="D616" s="44"/>
      <c r="F616" s="45"/>
    </row>
    <row r="617" customFormat="false" ht="12.8" hidden="false" customHeight="false" outlineLevel="0" collapsed="false">
      <c r="A617" s="12"/>
      <c r="B617" s="39"/>
      <c r="C617" s="43"/>
      <c r="D617" s="44"/>
      <c r="F617" s="45"/>
    </row>
    <row r="618" customFormat="false" ht="12.8" hidden="false" customHeight="false" outlineLevel="0" collapsed="false">
      <c r="A618" s="12"/>
      <c r="B618" s="39"/>
      <c r="C618" s="43"/>
      <c r="D618" s="44"/>
      <c r="F618" s="45"/>
    </row>
    <row r="619" customFormat="false" ht="12.8" hidden="false" customHeight="false" outlineLevel="0" collapsed="false">
      <c r="A619" s="12"/>
      <c r="B619" s="39"/>
      <c r="C619" s="43"/>
      <c r="D619" s="44"/>
      <c r="F619" s="45"/>
    </row>
    <row r="620" customFormat="false" ht="12.8" hidden="false" customHeight="false" outlineLevel="0" collapsed="false">
      <c r="A620" s="12"/>
      <c r="B620" s="39"/>
      <c r="C620" s="43"/>
      <c r="D620" s="44"/>
      <c r="F620" s="45"/>
    </row>
    <row r="621" customFormat="false" ht="12.8" hidden="false" customHeight="false" outlineLevel="0" collapsed="false">
      <c r="A621" s="12"/>
      <c r="B621" s="39"/>
      <c r="C621" s="43"/>
      <c r="D621" s="44"/>
      <c r="F621" s="45"/>
    </row>
    <row r="622" customFormat="false" ht="12.8" hidden="false" customHeight="false" outlineLevel="0" collapsed="false">
      <c r="A622" s="12"/>
      <c r="B622" s="39"/>
      <c r="C622" s="43"/>
      <c r="D622" s="44"/>
      <c r="F622" s="45"/>
    </row>
    <row r="623" customFormat="false" ht="12.8" hidden="false" customHeight="false" outlineLevel="0" collapsed="false">
      <c r="A623" s="12"/>
      <c r="B623" s="39"/>
      <c r="C623" s="43"/>
      <c r="D623" s="44"/>
      <c r="F623" s="45"/>
    </row>
    <row r="624" customFormat="false" ht="12.8" hidden="false" customHeight="false" outlineLevel="0" collapsed="false">
      <c r="A624" s="12"/>
      <c r="B624" s="39"/>
      <c r="C624" s="43"/>
      <c r="D624" s="44"/>
      <c r="F624" s="45"/>
    </row>
    <row r="625" customFormat="false" ht="12.8" hidden="false" customHeight="false" outlineLevel="0" collapsed="false">
      <c r="A625" s="12"/>
      <c r="B625" s="39"/>
      <c r="C625" s="43"/>
      <c r="D625" s="44"/>
      <c r="F625" s="45"/>
    </row>
    <row r="626" customFormat="false" ht="12.8" hidden="false" customHeight="false" outlineLevel="0" collapsed="false">
      <c r="A626" s="12"/>
      <c r="B626" s="39"/>
      <c r="C626" s="43"/>
      <c r="D626" s="44"/>
      <c r="F626" s="45"/>
    </row>
    <row r="627" customFormat="false" ht="12.8" hidden="false" customHeight="false" outlineLevel="0" collapsed="false">
      <c r="A627" s="12"/>
      <c r="B627" s="39"/>
      <c r="C627" s="43"/>
      <c r="D627" s="44"/>
      <c r="F627" s="45"/>
    </row>
    <row r="628" customFormat="false" ht="12.8" hidden="false" customHeight="false" outlineLevel="0" collapsed="false">
      <c r="A628" s="12"/>
      <c r="B628" s="39"/>
      <c r="C628" s="43"/>
      <c r="D628" s="44"/>
      <c r="F628" s="45"/>
    </row>
    <row r="629" customFormat="false" ht="12.8" hidden="false" customHeight="false" outlineLevel="0" collapsed="false">
      <c r="A629" s="12"/>
      <c r="B629" s="39"/>
      <c r="C629" s="43"/>
      <c r="D629" s="44"/>
      <c r="F629" s="45"/>
    </row>
    <row r="630" customFormat="false" ht="12.8" hidden="false" customHeight="false" outlineLevel="0" collapsed="false">
      <c r="A630" s="12"/>
      <c r="B630" s="39"/>
      <c r="C630" s="43"/>
      <c r="D630" s="44"/>
      <c r="F630" s="45"/>
    </row>
    <row r="631" customFormat="false" ht="12.8" hidden="false" customHeight="false" outlineLevel="0" collapsed="false">
      <c r="A631" s="12"/>
      <c r="B631" s="39"/>
      <c r="C631" s="43"/>
      <c r="D631" s="44"/>
      <c r="F631" s="45"/>
    </row>
    <row r="632" customFormat="false" ht="12.8" hidden="false" customHeight="false" outlineLevel="0" collapsed="false">
      <c r="A632" s="12"/>
      <c r="B632" s="39"/>
      <c r="C632" s="43"/>
      <c r="D632" s="44"/>
      <c r="F632" s="45"/>
    </row>
    <row r="633" customFormat="false" ht="12.8" hidden="false" customHeight="false" outlineLevel="0" collapsed="false">
      <c r="A633" s="12"/>
      <c r="B633" s="39"/>
      <c r="C633" s="43"/>
      <c r="D633" s="44"/>
      <c r="F633" s="45"/>
    </row>
    <row r="634" customFormat="false" ht="12.8" hidden="false" customHeight="false" outlineLevel="0" collapsed="false">
      <c r="A634" s="12"/>
      <c r="B634" s="39"/>
      <c r="C634" s="43"/>
      <c r="D634" s="44"/>
      <c r="F634" s="45"/>
    </row>
    <row r="635" customFormat="false" ht="12.8" hidden="false" customHeight="false" outlineLevel="0" collapsed="false">
      <c r="A635" s="12"/>
      <c r="B635" s="39"/>
      <c r="C635" s="43"/>
      <c r="D635" s="44"/>
      <c r="F635" s="45"/>
    </row>
    <row r="636" customFormat="false" ht="12.8" hidden="false" customHeight="false" outlineLevel="0" collapsed="false">
      <c r="A636" s="12"/>
      <c r="B636" s="39"/>
      <c r="C636" s="43"/>
      <c r="D636" s="44"/>
      <c r="F636" s="45"/>
    </row>
    <row r="637" customFormat="false" ht="12.8" hidden="false" customHeight="false" outlineLevel="0" collapsed="false">
      <c r="A637" s="12"/>
      <c r="B637" s="39"/>
      <c r="C637" s="43"/>
      <c r="D637" s="44"/>
      <c r="F637" s="45"/>
    </row>
    <row r="638" customFormat="false" ht="12.8" hidden="false" customHeight="false" outlineLevel="0" collapsed="false">
      <c r="A638" s="12"/>
      <c r="B638" s="39"/>
      <c r="C638" s="43"/>
      <c r="D638" s="44"/>
      <c r="F638" s="45"/>
    </row>
    <row r="639" customFormat="false" ht="12.8" hidden="false" customHeight="false" outlineLevel="0" collapsed="false">
      <c r="A639" s="12"/>
      <c r="B639" s="39"/>
      <c r="C639" s="43"/>
      <c r="D639" s="44"/>
      <c r="F639" s="45"/>
    </row>
    <row r="640" customFormat="false" ht="12.8" hidden="false" customHeight="false" outlineLevel="0" collapsed="false">
      <c r="A640" s="12"/>
      <c r="B640" s="39"/>
      <c r="C640" s="43"/>
      <c r="D640" s="44"/>
      <c r="F640" s="45"/>
    </row>
    <row r="641" customFormat="false" ht="12.8" hidden="false" customHeight="false" outlineLevel="0" collapsed="false">
      <c r="A641" s="12"/>
      <c r="B641" s="39"/>
      <c r="C641" s="43"/>
      <c r="D641" s="44"/>
      <c r="F641" s="45"/>
    </row>
    <row r="642" customFormat="false" ht="12.8" hidden="false" customHeight="false" outlineLevel="0" collapsed="false">
      <c r="A642" s="12"/>
      <c r="B642" s="39"/>
      <c r="C642" s="43"/>
      <c r="D642" s="44"/>
      <c r="F642" s="45"/>
    </row>
    <row r="643" customFormat="false" ht="12.8" hidden="false" customHeight="false" outlineLevel="0" collapsed="false">
      <c r="A643" s="12"/>
      <c r="B643" s="39"/>
      <c r="C643" s="43"/>
      <c r="D643" s="44"/>
      <c r="F643" s="45"/>
    </row>
    <row r="644" customFormat="false" ht="12.8" hidden="false" customHeight="false" outlineLevel="0" collapsed="false">
      <c r="A644" s="12"/>
      <c r="B644" s="39"/>
      <c r="C644" s="43"/>
      <c r="D644" s="44"/>
      <c r="F644" s="45"/>
    </row>
    <row r="645" customFormat="false" ht="12.8" hidden="false" customHeight="false" outlineLevel="0" collapsed="false">
      <c r="A645" s="12"/>
      <c r="B645" s="39"/>
      <c r="C645" s="43"/>
      <c r="D645" s="44"/>
      <c r="F645" s="45"/>
    </row>
    <row r="646" customFormat="false" ht="12.8" hidden="false" customHeight="false" outlineLevel="0" collapsed="false">
      <c r="A646" s="12"/>
      <c r="B646" s="39"/>
      <c r="C646" s="43"/>
      <c r="D646" s="44"/>
      <c r="F646" s="45"/>
    </row>
    <row r="647" customFormat="false" ht="12.8" hidden="false" customHeight="false" outlineLevel="0" collapsed="false">
      <c r="A647" s="12"/>
      <c r="B647" s="39"/>
      <c r="C647" s="43"/>
      <c r="D647" s="44"/>
      <c r="F647" s="45"/>
    </row>
    <row r="648" customFormat="false" ht="12.8" hidden="false" customHeight="false" outlineLevel="0" collapsed="false">
      <c r="A648" s="12"/>
      <c r="B648" s="39"/>
      <c r="C648" s="43"/>
      <c r="D648" s="44"/>
      <c r="F648" s="45"/>
    </row>
    <row r="649" customFormat="false" ht="12.8" hidden="false" customHeight="false" outlineLevel="0" collapsed="false">
      <c r="A649" s="12"/>
      <c r="B649" s="39"/>
      <c r="C649" s="43"/>
      <c r="D649" s="44"/>
      <c r="F649" s="45"/>
    </row>
    <row r="650" customFormat="false" ht="12.8" hidden="false" customHeight="false" outlineLevel="0" collapsed="false">
      <c r="A650" s="12"/>
      <c r="B650" s="39"/>
      <c r="C650" s="43"/>
      <c r="D650" s="44"/>
      <c r="F650" s="45"/>
    </row>
    <row r="651" customFormat="false" ht="12.8" hidden="false" customHeight="false" outlineLevel="0" collapsed="false">
      <c r="A651" s="12"/>
      <c r="B651" s="39"/>
      <c r="C651" s="43"/>
      <c r="D651" s="44"/>
      <c r="F651" s="45"/>
    </row>
    <row r="652" customFormat="false" ht="12.8" hidden="false" customHeight="false" outlineLevel="0" collapsed="false">
      <c r="A652" s="12"/>
      <c r="B652" s="39"/>
      <c r="C652" s="43"/>
      <c r="D652" s="44"/>
      <c r="F652" s="45"/>
    </row>
    <row r="653" customFormat="false" ht="12.8" hidden="false" customHeight="false" outlineLevel="0" collapsed="false">
      <c r="A653" s="12"/>
      <c r="B653" s="39"/>
      <c r="C653" s="43"/>
      <c r="D653" s="44"/>
      <c r="F653" s="45"/>
    </row>
    <row r="654" customFormat="false" ht="12.8" hidden="false" customHeight="false" outlineLevel="0" collapsed="false">
      <c r="A654" s="12"/>
      <c r="B654" s="39"/>
      <c r="C654" s="43"/>
      <c r="D654" s="44"/>
      <c r="F654" s="45"/>
    </row>
    <row r="655" customFormat="false" ht="12.8" hidden="false" customHeight="false" outlineLevel="0" collapsed="false">
      <c r="A655" s="12"/>
      <c r="B655" s="39"/>
      <c r="C655" s="43"/>
      <c r="D655" s="44"/>
      <c r="F655" s="45"/>
    </row>
    <row r="656" customFormat="false" ht="12.8" hidden="false" customHeight="false" outlineLevel="0" collapsed="false">
      <c r="A656" s="12"/>
      <c r="B656" s="39"/>
      <c r="C656" s="43"/>
      <c r="D656" s="44"/>
      <c r="F656" s="45"/>
    </row>
    <row r="657" customFormat="false" ht="12.8" hidden="false" customHeight="false" outlineLevel="0" collapsed="false">
      <c r="A657" s="12"/>
      <c r="B657" s="39"/>
      <c r="C657" s="43"/>
      <c r="D657" s="44"/>
      <c r="F657" s="45"/>
    </row>
    <row r="658" customFormat="false" ht="12.8" hidden="false" customHeight="false" outlineLevel="0" collapsed="false">
      <c r="A658" s="12"/>
      <c r="B658" s="39"/>
      <c r="C658" s="43"/>
      <c r="D658" s="44"/>
      <c r="F658" s="45"/>
    </row>
    <row r="659" customFormat="false" ht="12.8" hidden="false" customHeight="false" outlineLevel="0" collapsed="false">
      <c r="A659" s="12"/>
      <c r="B659" s="39"/>
      <c r="C659" s="43"/>
      <c r="D659" s="44"/>
      <c r="F659" s="45"/>
    </row>
    <row r="660" customFormat="false" ht="12.8" hidden="false" customHeight="false" outlineLevel="0" collapsed="false">
      <c r="A660" s="12"/>
      <c r="B660" s="39"/>
      <c r="C660" s="43"/>
      <c r="D660" s="44"/>
      <c r="F660" s="45"/>
    </row>
    <row r="661" customFormat="false" ht="12.8" hidden="false" customHeight="false" outlineLevel="0" collapsed="false">
      <c r="A661" s="12"/>
      <c r="B661" s="39"/>
      <c r="C661" s="43"/>
      <c r="D661" s="44"/>
      <c r="F661" s="45"/>
    </row>
    <row r="662" customFormat="false" ht="12.8" hidden="false" customHeight="false" outlineLevel="0" collapsed="false">
      <c r="A662" s="12"/>
      <c r="B662" s="39"/>
      <c r="C662" s="43"/>
      <c r="D662" s="44"/>
      <c r="F662" s="45"/>
    </row>
    <row r="663" customFormat="false" ht="12.8" hidden="false" customHeight="false" outlineLevel="0" collapsed="false">
      <c r="A663" s="12"/>
      <c r="B663" s="39"/>
      <c r="C663" s="43"/>
      <c r="D663" s="44"/>
      <c r="F663" s="45"/>
    </row>
    <row r="664" customFormat="false" ht="12.8" hidden="false" customHeight="false" outlineLevel="0" collapsed="false">
      <c r="A664" s="12"/>
      <c r="B664" s="39"/>
      <c r="C664" s="43"/>
      <c r="D664" s="44"/>
      <c r="F664" s="45"/>
    </row>
    <row r="665" customFormat="false" ht="12.8" hidden="false" customHeight="false" outlineLevel="0" collapsed="false">
      <c r="A665" s="12"/>
      <c r="B665" s="39"/>
      <c r="C665" s="43"/>
      <c r="D665" s="44"/>
      <c r="F665" s="45"/>
    </row>
    <row r="666" customFormat="false" ht="12.8" hidden="false" customHeight="false" outlineLevel="0" collapsed="false">
      <c r="A666" s="12"/>
      <c r="B666" s="39"/>
      <c r="C666" s="43"/>
      <c r="D666" s="44"/>
      <c r="F666" s="45"/>
    </row>
    <row r="667" customFormat="false" ht="12.8" hidden="false" customHeight="false" outlineLevel="0" collapsed="false">
      <c r="A667" s="12"/>
      <c r="B667" s="39"/>
      <c r="C667" s="43"/>
      <c r="D667" s="44"/>
      <c r="F667" s="45"/>
    </row>
    <row r="668" customFormat="false" ht="12.8" hidden="false" customHeight="false" outlineLevel="0" collapsed="false">
      <c r="A668" s="12"/>
      <c r="B668" s="39"/>
      <c r="C668" s="43"/>
      <c r="D668" s="44"/>
      <c r="F668" s="45"/>
    </row>
    <row r="669" customFormat="false" ht="12.8" hidden="false" customHeight="false" outlineLevel="0" collapsed="false">
      <c r="A669" s="12"/>
      <c r="B669" s="39"/>
      <c r="C669" s="43"/>
      <c r="D669" s="44"/>
      <c r="F669" s="45"/>
    </row>
    <row r="670" customFormat="false" ht="12.8" hidden="false" customHeight="false" outlineLevel="0" collapsed="false">
      <c r="A670" s="12"/>
      <c r="B670" s="39"/>
      <c r="C670" s="43"/>
      <c r="D670" s="44"/>
      <c r="F670" s="45"/>
    </row>
    <row r="671" customFormat="false" ht="12.8" hidden="false" customHeight="false" outlineLevel="0" collapsed="false">
      <c r="A671" s="12"/>
      <c r="B671" s="39"/>
      <c r="C671" s="43"/>
      <c r="D671" s="44"/>
      <c r="F671" s="45"/>
    </row>
    <row r="672" customFormat="false" ht="12.8" hidden="false" customHeight="false" outlineLevel="0" collapsed="false">
      <c r="A672" s="12"/>
      <c r="B672" s="39"/>
      <c r="C672" s="43"/>
      <c r="D672" s="44"/>
      <c r="F672" s="45"/>
    </row>
    <row r="673" customFormat="false" ht="12.8" hidden="false" customHeight="false" outlineLevel="0" collapsed="false">
      <c r="A673" s="12"/>
      <c r="B673" s="39"/>
      <c r="C673" s="43"/>
      <c r="D673" s="44"/>
      <c r="F673" s="45"/>
    </row>
    <row r="674" customFormat="false" ht="12.8" hidden="false" customHeight="false" outlineLevel="0" collapsed="false">
      <c r="A674" s="12"/>
      <c r="B674" s="39"/>
      <c r="C674" s="43"/>
      <c r="D674" s="44"/>
      <c r="F674" s="45"/>
    </row>
    <row r="675" customFormat="false" ht="12.8" hidden="false" customHeight="false" outlineLevel="0" collapsed="false">
      <c r="A675" s="12"/>
      <c r="B675" s="39"/>
      <c r="C675" s="43"/>
      <c r="D675" s="44"/>
      <c r="F675" s="45"/>
    </row>
    <row r="676" customFormat="false" ht="12.8" hidden="false" customHeight="false" outlineLevel="0" collapsed="false">
      <c r="A676" s="12"/>
      <c r="B676" s="39"/>
      <c r="C676" s="43"/>
      <c r="D676" s="44"/>
      <c r="F676" s="45"/>
    </row>
    <row r="677" customFormat="false" ht="12.8" hidden="false" customHeight="false" outlineLevel="0" collapsed="false">
      <c r="A677" s="12"/>
      <c r="B677" s="39"/>
      <c r="C677" s="43"/>
      <c r="D677" s="44"/>
      <c r="F677" s="45"/>
    </row>
    <row r="678" customFormat="false" ht="12.8" hidden="false" customHeight="false" outlineLevel="0" collapsed="false">
      <c r="A678" s="12"/>
      <c r="B678" s="39"/>
      <c r="C678" s="43"/>
      <c r="D678" s="44"/>
      <c r="F678" s="45"/>
    </row>
    <row r="679" customFormat="false" ht="12.8" hidden="false" customHeight="false" outlineLevel="0" collapsed="false">
      <c r="A679" s="12"/>
      <c r="B679" s="39"/>
      <c r="C679" s="43"/>
      <c r="D679" s="44"/>
      <c r="F679" s="45"/>
    </row>
    <row r="680" customFormat="false" ht="12.8" hidden="false" customHeight="false" outlineLevel="0" collapsed="false">
      <c r="A680" s="12"/>
      <c r="B680" s="39"/>
      <c r="C680" s="43"/>
      <c r="D680" s="44"/>
      <c r="F680" s="45"/>
    </row>
    <row r="681" customFormat="false" ht="12.8" hidden="false" customHeight="false" outlineLevel="0" collapsed="false">
      <c r="A681" s="12"/>
      <c r="B681" s="39"/>
      <c r="C681" s="43"/>
      <c r="D681" s="44"/>
      <c r="F681" s="45"/>
    </row>
    <row r="682" customFormat="false" ht="12.8" hidden="false" customHeight="false" outlineLevel="0" collapsed="false">
      <c r="A682" s="12"/>
      <c r="B682" s="39"/>
      <c r="C682" s="43"/>
      <c r="D682" s="44"/>
      <c r="F682" s="45"/>
    </row>
    <row r="683" customFormat="false" ht="12.8" hidden="false" customHeight="false" outlineLevel="0" collapsed="false">
      <c r="A683" s="12"/>
      <c r="B683" s="39"/>
      <c r="C683" s="43"/>
      <c r="D683" s="44"/>
      <c r="F683" s="45"/>
    </row>
    <row r="684" customFormat="false" ht="12.8" hidden="false" customHeight="false" outlineLevel="0" collapsed="false">
      <c r="A684" s="12"/>
      <c r="B684" s="39"/>
      <c r="C684" s="43"/>
      <c r="D684" s="44"/>
      <c r="F684" s="45"/>
    </row>
    <row r="685" customFormat="false" ht="12.8" hidden="false" customHeight="false" outlineLevel="0" collapsed="false">
      <c r="A685" s="12"/>
      <c r="B685" s="39"/>
      <c r="C685" s="43"/>
      <c r="D685" s="44"/>
      <c r="F685" s="45"/>
    </row>
    <row r="686" customFormat="false" ht="12.8" hidden="false" customHeight="false" outlineLevel="0" collapsed="false">
      <c r="A686" s="12"/>
      <c r="B686" s="39"/>
      <c r="C686" s="43"/>
      <c r="D686" s="44"/>
      <c r="F686" s="45"/>
    </row>
    <row r="687" customFormat="false" ht="12.8" hidden="false" customHeight="false" outlineLevel="0" collapsed="false">
      <c r="A687" s="12"/>
      <c r="B687" s="39"/>
      <c r="C687" s="43"/>
      <c r="D687" s="44"/>
      <c r="F687" s="45"/>
    </row>
    <row r="688" customFormat="false" ht="12.8" hidden="false" customHeight="false" outlineLevel="0" collapsed="false">
      <c r="A688" s="12"/>
      <c r="B688" s="39"/>
      <c r="C688" s="43"/>
      <c r="D688" s="44"/>
      <c r="F688" s="45"/>
    </row>
    <row r="689" customFormat="false" ht="12.8" hidden="false" customHeight="false" outlineLevel="0" collapsed="false">
      <c r="A689" s="12"/>
      <c r="B689" s="39"/>
      <c r="C689" s="43"/>
      <c r="D689" s="44"/>
      <c r="F689" s="45"/>
    </row>
    <row r="690" customFormat="false" ht="12.8" hidden="false" customHeight="false" outlineLevel="0" collapsed="false">
      <c r="A690" s="12"/>
      <c r="B690" s="39"/>
      <c r="C690" s="43"/>
      <c r="D690" s="44"/>
      <c r="F690" s="45"/>
    </row>
    <row r="691" customFormat="false" ht="12.8" hidden="false" customHeight="false" outlineLevel="0" collapsed="false">
      <c r="A691" s="12"/>
      <c r="B691" s="39"/>
      <c r="C691" s="43"/>
      <c r="D691" s="44"/>
      <c r="F691" s="45"/>
    </row>
    <row r="692" customFormat="false" ht="12.8" hidden="false" customHeight="false" outlineLevel="0" collapsed="false">
      <c r="A692" s="12"/>
      <c r="B692" s="39"/>
      <c r="C692" s="43"/>
      <c r="D692" s="44"/>
      <c r="F692" s="45"/>
    </row>
    <row r="693" customFormat="false" ht="12.8" hidden="false" customHeight="false" outlineLevel="0" collapsed="false">
      <c r="A693" s="12"/>
      <c r="B693" s="39"/>
      <c r="C693" s="43"/>
      <c r="D693" s="44"/>
      <c r="F693" s="45"/>
    </row>
    <row r="694" customFormat="false" ht="12.8" hidden="false" customHeight="false" outlineLevel="0" collapsed="false">
      <c r="A694" s="12"/>
      <c r="B694" s="39"/>
      <c r="C694" s="43"/>
      <c r="D694" s="44"/>
      <c r="F694" s="45"/>
    </row>
    <row r="695" customFormat="false" ht="12.8" hidden="false" customHeight="false" outlineLevel="0" collapsed="false">
      <c r="A695" s="12"/>
      <c r="B695" s="39"/>
      <c r="C695" s="43"/>
      <c r="D695" s="44"/>
      <c r="F695" s="45"/>
    </row>
    <row r="696" customFormat="false" ht="12.8" hidden="false" customHeight="false" outlineLevel="0" collapsed="false">
      <c r="A696" s="12"/>
      <c r="B696" s="39"/>
      <c r="C696" s="43"/>
      <c r="D696" s="44"/>
      <c r="F696" s="45"/>
    </row>
    <row r="697" customFormat="false" ht="12.8" hidden="false" customHeight="false" outlineLevel="0" collapsed="false">
      <c r="A697" s="12"/>
      <c r="B697" s="39"/>
      <c r="C697" s="43"/>
      <c r="D697" s="44"/>
      <c r="F697" s="45"/>
    </row>
    <row r="698" customFormat="false" ht="12.8" hidden="false" customHeight="false" outlineLevel="0" collapsed="false">
      <c r="A698" s="12"/>
      <c r="B698" s="39"/>
      <c r="C698" s="43"/>
      <c r="D698" s="44"/>
      <c r="F698" s="45"/>
    </row>
    <row r="699" customFormat="false" ht="12.8" hidden="false" customHeight="false" outlineLevel="0" collapsed="false">
      <c r="A699" s="12"/>
      <c r="B699" s="39"/>
      <c r="C699" s="43"/>
      <c r="D699" s="44"/>
      <c r="F699" s="45"/>
    </row>
    <row r="700" customFormat="false" ht="12.8" hidden="false" customHeight="false" outlineLevel="0" collapsed="false">
      <c r="A700" s="12"/>
      <c r="B700" s="39"/>
      <c r="C700" s="43"/>
      <c r="D700" s="44"/>
      <c r="F700" s="45"/>
    </row>
    <row r="701" customFormat="false" ht="12.8" hidden="false" customHeight="false" outlineLevel="0" collapsed="false">
      <c r="A701" s="12"/>
      <c r="B701" s="39"/>
      <c r="C701" s="43"/>
      <c r="D701" s="44"/>
      <c r="F701" s="45"/>
    </row>
    <row r="702" customFormat="false" ht="12.8" hidden="false" customHeight="false" outlineLevel="0" collapsed="false">
      <c r="A702" s="12"/>
      <c r="B702" s="39"/>
      <c r="C702" s="43"/>
      <c r="D702" s="44"/>
      <c r="F702" s="45"/>
    </row>
    <row r="703" customFormat="false" ht="12.8" hidden="false" customHeight="false" outlineLevel="0" collapsed="false">
      <c r="A703" s="12"/>
      <c r="B703" s="39"/>
      <c r="C703" s="43"/>
      <c r="D703" s="44"/>
      <c r="F703" s="45"/>
    </row>
    <row r="704" customFormat="false" ht="12.8" hidden="false" customHeight="false" outlineLevel="0" collapsed="false">
      <c r="A704" s="12"/>
      <c r="B704" s="39"/>
      <c r="C704" s="43"/>
      <c r="D704" s="44"/>
      <c r="F704" s="45"/>
    </row>
    <row r="705" customFormat="false" ht="12.8" hidden="false" customHeight="false" outlineLevel="0" collapsed="false">
      <c r="A705" s="12"/>
      <c r="B705" s="39"/>
      <c r="C705" s="43"/>
      <c r="D705" s="44"/>
      <c r="F705" s="45"/>
    </row>
    <row r="706" customFormat="false" ht="12.8" hidden="false" customHeight="false" outlineLevel="0" collapsed="false">
      <c r="A706" s="12"/>
      <c r="B706" s="39"/>
      <c r="C706" s="43"/>
      <c r="D706" s="44"/>
      <c r="F706" s="45"/>
    </row>
    <row r="707" customFormat="false" ht="12.8" hidden="false" customHeight="false" outlineLevel="0" collapsed="false">
      <c r="A707" s="12"/>
      <c r="B707" s="39"/>
      <c r="C707" s="43"/>
      <c r="D707" s="44"/>
      <c r="F707" s="45"/>
    </row>
    <row r="708" customFormat="false" ht="12.8" hidden="false" customHeight="false" outlineLevel="0" collapsed="false">
      <c r="A708" s="12"/>
      <c r="B708" s="39"/>
      <c r="C708" s="43"/>
      <c r="D708" s="44"/>
      <c r="F708" s="45"/>
    </row>
    <row r="709" customFormat="false" ht="12.8" hidden="false" customHeight="false" outlineLevel="0" collapsed="false">
      <c r="A709" s="12"/>
      <c r="B709" s="39"/>
      <c r="C709" s="43"/>
      <c r="D709" s="44"/>
      <c r="F709" s="45"/>
    </row>
    <row r="710" customFormat="false" ht="12.8" hidden="false" customHeight="false" outlineLevel="0" collapsed="false">
      <c r="A710" s="12"/>
      <c r="B710" s="39"/>
      <c r="C710" s="43"/>
      <c r="D710" s="44"/>
      <c r="F710" s="45"/>
    </row>
    <row r="711" customFormat="false" ht="12.8" hidden="false" customHeight="false" outlineLevel="0" collapsed="false">
      <c r="A711" s="12"/>
      <c r="B711" s="39"/>
      <c r="C711" s="43"/>
      <c r="D711" s="44"/>
      <c r="F711" s="45"/>
    </row>
    <row r="712" customFormat="false" ht="12.8" hidden="false" customHeight="false" outlineLevel="0" collapsed="false">
      <c r="A712" s="12"/>
      <c r="B712" s="39"/>
      <c r="C712" s="43"/>
      <c r="D712" s="44"/>
      <c r="F712" s="45"/>
    </row>
    <row r="713" customFormat="false" ht="12.8" hidden="false" customHeight="false" outlineLevel="0" collapsed="false">
      <c r="A713" s="12"/>
      <c r="B713" s="39"/>
      <c r="C713" s="43"/>
      <c r="D713" s="44"/>
      <c r="F713" s="45"/>
    </row>
    <row r="714" customFormat="false" ht="12.8" hidden="false" customHeight="false" outlineLevel="0" collapsed="false">
      <c r="A714" s="12"/>
      <c r="B714" s="39"/>
      <c r="C714" s="43"/>
      <c r="D714" s="44"/>
      <c r="F714" s="45"/>
    </row>
    <row r="715" customFormat="false" ht="12.8" hidden="false" customHeight="false" outlineLevel="0" collapsed="false">
      <c r="A715" s="12"/>
      <c r="B715" s="39"/>
      <c r="C715" s="43"/>
      <c r="D715" s="44"/>
      <c r="F715" s="45"/>
    </row>
    <row r="716" customFormat="false" ht="12.8" hidden="false" customHeight="false" outlineLevel="0" collapsed="false">
      <c r="A716" s="12"/>
      <c r="B716" s="39"/>
      <c r="C716" s="43"/>
      <c r="D716" s="44"/>
      <c r="F716" s="45"/>
    </row>
    <row r="717" customFormat="false" ht="12.8" hidden="false" customHeight="false" outlineLevel="0" collapsed="false">
      <c r="A717" s="12"/>
      <c r="B717" s="39"/>
      <c r="C717" s="43"/>
      <c r="D717" s="44"/>
      <c r="F717" s="45"/>
    </row>
    <row r="718" customFormat="false" ht="12.8" hidden="false" customHeight="false" outlineLevel="0" collapsed="false">
      <c r="A718" s="12"/>
      <c r="B718" s="39"/>
      <c r="C718" s="43"/>
      <c r="D718" s="44"/>
      <c r="F718" s="45"/>
    </row>
    <row r="719" customFormat="false" ht="12.8" hidden="false" customHeight="false" outlineLevel="0" collapsed="false">
      <c r="A719" s="12"/>
      <c r="B719" s="39"/>
      <c r="C719" s="43"/>
      <c r="D719" s="44"/>
      <c r="F719" s="45"/>
    </row>
    <row r="720" customFormat="false" ht="12.8" hidden="false" customHeight="false" outlineLevel="0" collapsed="false">
      <c r="A720" s="12"/>
      <c r="B720" s="39"/>
      <c r="C720" s="43"/>
      <c r="D720" s="44"/>
      <c r="F720" s="45"/>
    </row>
    <row r="721" customFormat="false" ht="12.8" hidden="false" customHeight="false" outlineLevel="0" collapsed="false">
      <c r="A721" s="12"/>
      <c r="B721" s="39"/>
      <c r="C721" s="43"/>
      <c r="D721" s="44"/>
      <c r="F721" s="45"/>
    </row>
    <row r="722" customFormat="false" ht="12.8" hidden="false" customHeight="false" outlineLevel="0" collapsed="false">
      <c r="A722" s="12"/>
      <c r="B722" s="39"/>
      <c r="C722" s="43"/>
      <c r="D722" s="44"/>
      <c r="F722" s="45"/>
    </row>
    <row r="723" customFormat="false" ht="12.8" hidden="false" customHeight="false" outlineLevel="0" collapsed="false">
      <c r="A723" s="12"/>
      <c r="B723" s="39"/>
      <c r="C723" s="43"/>
      <c r="D723" s="44"/>
      <c r="F723" s="45"/>
    </row>
    <row r="724" customFormat="false" ht="12.8" hidden="false" customHeight="false" outlineLevel="0" collapsed="false">
      <c r="A724" s="12"/>
      <c r="B724" s="39"/>
      <c r="C724" s="43"/>
      <c r="D724" s="44"/>
      <c r="F724" s="45"/>
    </row>
    <row r="725" customFormat="false" ht="12.8" hidden="false" customHeight="false" outlineLevel="0" collapsed="false">
      <c r="A725" s="12"/>
      <c r="B725" s="39"/>
      <c r="C725" s="43"/>
      <c r="D725" s="44"/>
      <c r="F725" s="45"/>
    </row>
    <row r="726" customFormat="false" ht="12.8" hidden="false" customHeight="false" outlineLevel="0" collapsed="false">
      <c r="A726" s="12"/>
      <c r="B726" s="39"/>
      <c r="C726" s="43"/>
      <c r="D726" s="44"/>
      <c r="F726" s="45"/>
    </row>
    <row r="727" customFormat="false" ht="12.8" hidden="false" customHeight="false" outlineLevel="0" collapsed="false">
      <c r="A727" s="12"/>
      <c r="B727" s="39"/>
      <c r="C727" s="43"/>
      <c r="D727" s="44"/>
      <c r="F727" s="45"/>
    </row>
    <row r="728" customFormat="false" ht="12.8" hidden="false" customHeight="false" outlineLevel="0" collapsed="false">
      <c r="A728" s="12"/>
      <c r="B728" s="39"/>
      <c r="C728" s="43"/>
      <c r="D728" s="44"/>
      <c r="F728" s="45"/>
    </row>
    <row r="729" customFormat="false" ht="12.8" hidden="false" customHeight="false" outlineLevel="0" collapsed="false">
      <c r="A729" s="12"/>
      <c r="B729" s="39"/>
      <c r="C729" s="43"/>
      <c r="D729" s="44"/>
      <c r="F729" s="45"/>
    </row>
    <row r="730" customFormat="false" ht="12.8" hidden="false" customHeight="false" outlineLevel="0" collapsed="false">
      <c r="A730" s="12"/>
      <c r="B730" s="39"/>
      <c r="C730" s="43"/>
      <c r="D730" s="44"/>
      <c r="F730" s="45"/>
    </row>
    <row r="731" customFormat="false" ht="12.8" hidden="false" customHeight="false" outlineLevel="0" collapsed="false">
      <c r="A731" s="12"/>
      <c r="B731" s="39"/>
      <c r="C731" s="43"/>
      <c r="D731" s="44"/>
      <c r="F731" s="45"/>
    </row>
    <row r="732" customFormat="false" ht="12.8" hidden="false" customHeight="false" outlineLevel="0" collapsed="false">
      <c r="A732" s="12"/>
      <c r="B732" s="39"/>
      <c r="C732" s="43"/>
      <c r="D732" s="44"/>
      <c r="F732" s="45"/>
    </row>
    <row r="733" customFormat="false" ht="12.8" hidden="false" customHeight="false" outlineLevel="0" collapsed="false">
      <c r="A733" s="12"/>
      <c r="B733" s="39"/>
      <c r="C733" s="43"/>
      <c r="D733" s="44"/>
      <c r="F733" s="45"/>
    </row>
    <row r="734" customFormat="false" ht="12.8" hidden="false" customHeight="false" outlineLevel="0" collapsed="false">
      <c r="A734" s="12"/>
      <c r="B734" s="39"/>
      <c r="C734" s="43"/>
      <c r="D734" s="44"/>
      <c r="F734" s="45"/>
    </row>
    <row r="735" customFormat="false" ht="12.8" hidden="false" customHeight="false" outlineLevel="0" collapsed="false">
      <c r="A735" s="12"/>
      <c r="B735" s="39"/>
      <c r="C735" s="43"/>
      <c r="D735" s="44"/>
      <c r="F735" s="45"/>
    </row>
    <row r="736" customFormat="false" ht="12.8" hidden="false" customHeight="false" outlineLevel="0" collapsed="false">
      <c r="A736" s="12"/>
      <c r="B736" s="39"/>
      <c r="C736" s="43"/>
      <c r="D736" s="44"/>
      <c r="F736" s="45"/>
    </row>
    <row r="737" customFormat="false" ht="12.8" hidden="false" customHeight="false" outlineLevel="0" collapsed="false">
      <c r="A737" s="12"/>
      <c r="B737" s="39"/>
      <c r="C737" s="43"/>
      <c r="D737" s="44"/>
      <c r="F737" s="45"/>
    </row>
    <row r="738" customFormat="false" ht="12.8" hidden="false" customHeight="false" outlineLevel="0" collapsed="false">
      <c r="A738" s="12"/>
      <c r="B738" s="39"/>
      <c r="C738" s="43"/>
      <c r="D738" s="44"/>
      <c r="F738" s="45"/>
    </row>
    <row r="739" customFormat="false" ht="12.8" hidden="false" customHeight="false" outlineLevel="0" collapsed="false">
      <c r="A739" s="12"/>
      <c r="B739" s="39"/>
      <c r="C739" s="43"/>
      <c r="D739" s="44"/>
      <c r="F739" s="45"/>
    </row>
    <row r="740" customFormat="false" ht="12.8" hidden="false" customHeight="false" outlineLevel="0" collapsed="false">
      <c r="A740" s="12"/>
      <c r="B740" s="39"/>
      <c r="C740" s="43"/>
      <c r="D740" s="44"/>
      <c r="F740" s="45"/>
    </row>
    <row r="741" customFormat="false" ht="12.8" hidden="false" customHeight="false" outlineLevel="0" collapsed="false">
      <c r="A741" s="12"/>
      <c r="B741" s="39"/>
      <c r="C741" s="43"/>
      <c r="D741" s="44"/>
      <c r="F741" s="45"/>
    </row>
    <row r="742" customFormat="false" ht="12.8" hidden="false" customHeight="false" outlineLevel="0" collapsed="false">
      <c r="A742" s="12"/>
      <c r="B742" s="39"/>
      <c r="C742" s="43"/>
      <c r="D742" s="44"/>
      <c r="F742" s="45"/>
    </row>
    <row r="743" customFormat="false" ht="12.8" hidden="false" customHeight="false" outlineLevel="0" collapsed="false">
      <c r="A743" s="12"/>
      <c r="B743" s="39"/>
      <c r="C743" s="43"/>
      <c r="D743" s="44"/>
      <c r="F743" s="45"/>
    </row>
    <row r="744" customFormat="false" ht="12.8" hidden="false" customHeight="false" outlineLevel="0" collapsed="false">
      <c r="A744" s="12"/>
      <c r="B744" s="39"/>
      <c r="C744" s="43"/>
      <c r="D744" s="44"/>
      <c r="F744" s="45"/>
    </row>
    <row r="745" customFormat="false" ht="12.8" hidden="false" customHeight="false" outlineLevel="0" collapsed="false">
      <c r="A745" s="12"/>
      <c r="B745" s="39"/>
      <c r="C745" s="43"/>
      <c r="D745" s="44"/>
      <c r="F745" s="45"/>
    </row>
    <row r="746" customFormat="false" ht="12.8" hidden="false" customHeight="false" outlineLevel="0" collapsed="false">
      <c r="A746" s="12"/>
      <c r="B746" s="39"/>
      <c r="C746" s="43"/>
      <c r="D746" s="44"/>
      <c r="F746" s="45"/>
    </row>
    <row r="747" customFormat="false" ht="12.8" hidden="false" customHeight="false" outlineLevel="0" collapsed="false">
      <c r="A747" s="12"/>
      <c r="B747" s="39"/>
      <c r="C747" s="43"/>
      <c r="D747" s="44"/>
      <c r="F747" s="45"/>
    </row>
    <row r="748" customFormat="false" ht="12.8" hidden="false" customHeight="false" outlineLevel="0" collapsed="false">
      <c r="A748" s="12"/>
      <c r="B748" s="39"/>
      <c r="C748" s="43"/>
      <c r="D748" s="44"/>
      <c r="F748" s="45"/>
    </row>
    <row r="749" customFormat="false" ht="12.8" hidden="false" customHeight="false" outlineLevel="0" collapsed="false">
      <c r="A749" s="12"/>
      <c r="B749" s="39"/>
      <c r="C749" s="43"/>
      <c r="D749" s="44"/>
      <c r="F749" s="45"/>
    </row>
    <row r="750" customFormat="false" ht="12.8" hidden="false" customHeight="false" outlineLevel="0" collapsed="false">
      <c r="A750" s="12"/>
      <c r="B750" s="39"/>
      <c r="C750" s="43"/>
      <c r="D750" s="44"/>
      <c r="F750" s="45"/>
    </row>
    <row r="751" customFormat="false" ht="12.8" hidden="false" customHeight="false" outlineLevel="0" collapsed="false">
      <c r="A751" s="12"/>
      <c r="B751" s="39"/>
      <c r="C751" s="43"/>
      <c r="D751" s="44"/>
      <c r="F751" s="45"/>
    </row>
    <row r="752" customFormat="false" ht="12.8" hidden="false" customHeight="false" outlineLevel="0" collapsed="false">
      <c r="A752" s="12"/>
      <c r="B752" s="39"/>
      <c r="C752" s="43"/>
      <c r="D752" s="44"/>
      <c r="F752" s="45"/>
    </row>
    <row r="753" customFormat="false" ht="12.8" hidden="false" customHeight="false" outlineLevel="0" collapsed="false">
      <c r="A753" s="12"/>
      <c r="B753" s="39"/>
      <c r="C753" s="43"/>
      <c r="D753" s="44"/>
      <c r="F753" s="45"/>
    </row>
    <row r="754" customFormat="false" ht="12.8" hidden="false" customHeight="false" outlineLevel="0" collapsed="false">
      <c r="A754" s="12"/>
      <c r="B754" s="39"/>
      <c r="C754" s="43"/>
      <c r="D754" s="44"/>
      <c r="F754" s="45"/>
    </row>
    <row r="755" customFormat="false" ht="12.8" hidden="false" customHeight="false" outlineLevel="0" collapsed="false">
      <c r="A755" s="12"/>
      <c r="B755" s="39"/>
      <c r="C755" s="43"/>
      <c r="D755" s="44"/>
      <c r="F755" s="45"/>
    </row>
    <row r="756" customFormat="false" ht="12.8" hidden="false" customHeight="false" outlineLevel="0" collapsed="false">
      <c r="A756" s="12"/>
      <c r="B756" s="39"/>
      <c r="C756" s="43"/>
      <c r="D756" s="44"/>
      <c r="F756" s="45"/>
    </row>
    <row r="757" customFormat="false" ht="12.8" hidden="false" customHeight="false" outlineLevel="0" collapsed="false">
      <c r="A757" s="12"/>
      <c r="B757" s="39"/>
      <c r="C757" s="43"/>
      <c r="D757" s="44"/>
      <c r="F757" s="45"/>
    </row>
    <row r="758" customFormat="false" ht="12.8" hidden="false" customHeight="false" outlineLevel="0" collapsed="false">
      <c r="A758" s="12"/>
      <c r="B758" s="39"/>
      <c r="C758" s="43"/>
      <c r="D758" s="44"/>
      <c r="F758" s="45"/>
    </row>
    <row r="759" customFormat="false" ht="12.8" hidden="false" customHeight="false" outlineLevel="0" collapsed="false">
      <c r="A759" s="12"/>
      <c r="B759" s="39"/>
      <c r="C759" s="43"/>
      <c r="D759" s="44"/>
      <c r="F759" s="45"/>
    </row>
    <row r="760" customFormat="false" ht="12.8" hidden="false" customHeight="false" outlineLevel="0" collapsed="false">
      <c r="A760" s="12"/>
      <c r="B760" s="39"/>
      <c r="C760" s="43"/>
      <c r="D760" s="44"/>
      <c r="F760" s="45"/>
    </row>
    <row r="761" customFormat="false" ht="12.8" hidden="false" customHeight="false" outlineLevel="0" collapsed="false">
      <c r="A761" s="12"/>
      <c r="B761" s="39"/>
      <c r="C761" s="43"/>
      <c r="D761" s="44"/>
      <c r="F761" s="45"/>
    </row>
    <row r="762" customFormat="false" ht="12.8" hidden="false" customHeight="false" outlineLevel="0" collapsed="false">
      <c r="A762" s="12"/>
      <c r="B762" s="39"/>
      <c r="C762" s="43"/>
      <c r="D762" s="44"/>
      <c r="F762" s="45"/>
    </row>
    <row r="763" customFormat="false" ht="12.8" hidden="false" customHeight="false" outlineLevel="0" collapsed="false">
      <c r="A763" s="12"/>
      <c r="B763" s="39"/>
      <c r="C763" s="43"/>
      <c r="D763" s="44"/>
      <c r="F763" s="45"/>
    </row>
    <row r="764" customFormat="false" ht="12.8" hidden="false" customHeight="false" outlineLevel="0" collapsed="false">
      <c r="A764" s="12"/>
      <c r="B764" s="39"/>
      <c r="C764" s="43"/>
      <c r="D764" s="44"/>
      <c r="F764" s="45"/>
    </row>
    <row r="765" customFormat="false" ht="12.8" hidden="false" customHeight="false" outlineLevel="0" collapsed="false">
      <c r="A765" s="12"/>
      <c r="B765" s="39"/>
      <c r="C765" s="43"/>
      <c r="D765" s="44"/>
      <c r="F765" s="45"/>
    </row>
    <row r="766" customFormat="false" ht="12.8" hidden="false" customHeight="false" outlineLevel="0" collapsed="false">
      <c r="A766" s="12"/>
      <c r="B766" s="39"/>
      <c r="C766" s="43"/>
      <c r="D766" s="44"/>
      <c r="F766" s="45"/>
    </row>
    <row r="767" customFormat="false" ht="12.8" hidden="false" customHeight="false" outlineLevel="0" collapsed="false">
      <c r="A767" s="12"/>
      <c r="B767" s="39"/>
      <c r="C767" s="43"/>
      <c r="D767" s="44"/>
      <c r="F767" s="45"/>
    </row>
    <row r="768" customFormat="false" ht="12.8" hidden="false" customHeight="false" outlineLevel="0" collapsed="false">
      <c r="A768" s="12"/>
      <c r="B768" s="39"/>
      <c r="C768" s="43"/>
      <c r="D768" s="44"/>
      <c r="F768" s="45"/>
    </row>
    <row r="769" customFormat="false" ht="12.8" hidden="false" customHeight="false" outlineLevel="0" collapsed="false">
      <c r="A769" s="12"/>
      <c r="B769" s="39"/>
      <c r="C769" s="43"/>
      <c r="D769" s="44"/>
      <c r="F769" s="45"/>
    </row>
    <row r="770" customFormat="false" ht="12.8" hidden="false" customHeight="false" outlineLevel="0" collapsed="false">
      <c r="A770" s="12"/>
      <c r="B770" s="39"/>
      <c r="C770" s="43"/>
      <c r="D770" s="44"/>
      <c r="F770" s="45"/>
    </row>
    <row r="771" customFormat="false" ht="12.8" hidden="false" customHeight="false" outlineLevel="0" collapsed="false">
      <c r="A771" s="12"/>
      <c r="B771" s="39"/>
      <c r="C771" s="43"/>
      <c r="D771" s="44"/>
      <c r="F771" s="45"/>
    </row>
    <row r="772" customFormat="false" ht="12.8" hidden="false" customHeight="false" outlineLevel="0" collapsed="false">
      <c r="A772" s="12"/>
      <c r="B772" s="39"/>
      <c r="C772" s="43"/>
      <c r="D772" s="44"/>
      <c r="F772" s="45"/>
    </row>
    <row r="773" customFormat="false" ht="12.8" hidden="false" customHeight="false" outlineLevel="0" collapsed="false">
      <c r="A773" s="12"/>
      <c r="B773" s="39"/>
      <c r="C773" s="43"/>
      <c r="D773" s="44"/>
      <c r="F773" s="45"/>
    </row>
    <row r="774" customFormat="false" ht="12.8" hidden="false" customHeight="false" outlineLevel="0" collapsed="false">
      <c r="A774" s="12"/>
      <c r="B774" s="39"/>
      <c r="C774" s="43"/>
      <c r="D774" s="44"/>
      <c r="F774" s="45"/>
    </row>
    <row r="775" customFormat="false" ht="12.8" hidden="false" customHeight="false" outlineLevel="0" collapsed="false">
      <c r="A775" s="12"/>
      <c r="B775" s="39"/>
      <c r="C775" s="43"/>
      <c r="D775" s="44"/>
      <c r="F775" s="45"/>
    </row>
    <row r="776" customFormat="false" ht="12.8" hidden="false" customHeight="false" outlineLevel="0" collapsed="false">
      <c r="A776" s="12"/>
      <c r="B776" s="39"/>
      <c r="C776" s="43"/>
      <c r="D776" s="44"/>
      <c r="F776" s="45"/>
    </row>
    <row r="777" customFormat="false" ht="12.8" hidden="false" customHeight="false" outlineLevel="0" collapsed="false">
      <c r="A777" s="12"/>
      <c r="B777" s="39"/>
      <c r="C777" s="43"/>
      <c r="D777" s="44"/>
      <c r="F777" s="45"/>
    </row>
    <row r="778" customFormat="false" ht="12.8" hidden="false" customHeight="false" outlineLevel="0" collapsed="false">
      <c r="A778" s="12"/>
      <c r="B778" s="39"/>
      <c r="C778" s="43"/>
      <c r="D778" s="44"/>
      <c r="F778" s="45"/>
    </row>
    <row r="779" customFormat="false" ht="12.8" hidden="false" customHeight="false" outlineLevel="0" collapsed="false">
      <c r="A779" s="12"/>
      <c r="B779" s="39"/>
      <c r="C779" s="43"/>
      <c r="D779" s="44"/>
      <c r="F779" s="45"/>
    </row>
    <row r="780" customFormat="false" ht="12.8" hidden="false" customHeight="false" outlineLevel="0" collapsed="false">
      <c r="A780" s="12"/>
      <c r="B780" s="39"/>
      <c r="C780" s="43"/>
      <c r="D780" s="44"/>
      <c r="F780" s="45"/>
    </row>
    <row r="781" customFormat="false" ht="12.8" hidden="false" customHeight="false" outlineLevel="0" collapsed="false">
      <c r="A781" s="12"/>
      <c r="B781" s="39"/>
      <c r="C781" s="43"/>
      <c r="D781" s="44"/>
      <c r="F781" s="45"/>
    </row>
    <row r="782" customFormat="false" ht="12.8" hidden="false" customHeight="false" outlineLevel="0" collapsed="false">
      <c r="A782" s="12"/>
      <c r="B782" s="39"/>
      <c r="C782" s="43"/>
      <c r="D782" s="44"/>
      <c r="F782" s="45"/>
    </row>
    <row r="783" customFormat="false" ht="12.8" hidden="false" customHeight="false" outlineLevel="0" collapsed="false">
      <c r="A783" s="12"/>
      <c r="B783" s="39"/>
      <c r="C783" s="43"/>
      <c r="D783" s="44"/>
      <c r="F783" s="45"/>
    </row>
    <row r="784" customFormat="false" ht="12.8" hidden="false" customHeight="false" outlineLevel="0" collapsed="false">
      <c r="A784" s="12"/>
      <c r="B784" s="39"/>
      <c r="C784" s="43"/>
      <c r="D784" s="44"/>
      <c r="F784" s="45"/>
    </row>
    <row r="785" customFormat="false" ht="12.8" hidden="false" customHeight="false" outlineLevel="0" collapsed="false">
      <c r="A785" s="12"/>
      <c r="B785" s="39"/>
      <c r="C785" s="43"/>
      <c r="D785" s="44"/>
      <c r="F785" s="45"/>
    </row>
    <row r="786" customFormat="false" ht="12.8" hidden="false" customHeight="false" outlineLevel="0" collapsed="false">
      <c r="A786" s="12"/>
      <c r="B786" s="39"/>
      <c r="C786" s="43"/>
      <c r="D786" s="44"/>
      <c r="F786" s="45"/>
    </row>
    <row r="787" customFormat="false" ht="12.8" hidden="false" customHeight="false" outlineLevel="0" collapsed="false">
      <c r="A787" s="12"/>
      <c r="B787" s="39"/>
      <c r="C787" s="43"/>
      <c r="D787" s="44"/>
      <c r="F787" s="45"/>
    </row>
    <row r="788" customFormat="false" ht="12.8" hidden="false" customHeight="false" outlineLevel="0" collapsed="false">
      <c r="A788" s="12"/>
      <c r="B788" s="39"/>
      <c r="C788" s="43"/>
      <c r="D788" s="44"/>
      <c r="F788" s="45"/>
    </row>
    <row r="789" customFormat="false" ht="12.8" hidden="false" customHeight="false" outlineLevel="0" collapsed="false">
      <c r="A789" s="12"/>
      <c r="B789" s="39"/>
      <c r="C789" s="43"/>
      <c r="D789" s="44"/>
      <c r="F789" s="45"/>
    </row>
    <row r="790" customFormat="false" ht="12.8" hidden="false" customHeight="false" outlineLevel="0" collapsed="false">
      <c r="A790" s="12"/>
      <c r="B790" s="39"/>
      <c r="C790" s="43"/>
      <c r="D790" s="44"/>
      <c r="F790" s="45"/>
    </row>
    <row r="791" customFormat="false" ht="12.8" hidden="false" customHeight="false" outlineLevel="0" collapsed="false">
      <c r="A791" s="12"/>
      <c r="B791" s="39"/>
      <c r="C791" s="43"/>
      <c r="D791" s="44"/>
      <c r="F791" s="45"/>
    </row>
    <row r="792" customFormat="false" ht="12.8" hidden="false" customHeight="false" outlineLevel="0" collapsed="false">
      <c r="A792" s="12"/>
      <c r="B792" s="39"/>
      <c r="C792" s="43"/>
      <c r="D792" s="44"/>
      <c r="F792" s="45"/>
    </row>
    <row r="793" customFormat="false" ht="12.8" hidden="false" customHeight="false" outlineLevel="0" collapsed="false">
      <c r="A793" s="12"/>
      <c r="B793" s="39"/>
      <c r="C793" s="43"/>
      <c r="D793" s="44"/>
      <c r="F793" s="45"/>
    </row>
    <row r="794" customFormat="false" ht="12.8" hidden="false" customHeight="false" outlineLevel="0" collapsed="false">
      <c r="A794" s="12"/>
      <c r="B794" s="39"/>
      <c r="C794" s="43"/>
      <c r="D794" s="44"/>
      <c r="F794" s="45"/>
    </row>
    <row r="795" customFormat="false" ht="12.8" hidden="false" customHeight="false" outlineLevel="0" collapsed="false">
      <c r="A795" s="12"/>
      <c r="B795" s="39"/>
      <c r="C795" s="43"/>
      <c r="D795" s="44"/>
      <c r="F795" s="45"/>
    </row>
    <row r="796" customFormat="false" ht="12.8" hidden="false" customHeight="false" outlineLevel="0" collapsed="false">
      <c r="A796" s="12"/>
      <c r="B796" s="39"/>
      <c r="C796" s="43"/>
      <c r="D796" s="44"/>
      <c r="F796" s="45"/>
    </row>
    <row r="797" customFormat="false" ht="12.8" hidden="false" customHeight="false" outlineLevel="0" collapsed="false">
      <c r="A797" s="12"/>
      <c r="B797" s="39"/>
      <c r="C797" s="43"/>
      <c r="D797" s="44"/>
      <c r="F797" s="45"/>
    </row>
    <row r="798" customFormat="false" ht="12.8" hidden="false" customHeight="false" outlineLevel="0" collapsed="false">
      <c r="A798" s="12"/>
      <c r="B798" s="39"/>
      <c r="C798" s="43"/>
      <c r="D798" s="44"/>
      <c r="F798" s="45"/>
    </row>
    <row r="799" customFormat="false" ht="12.8" hidden="false" customHeight="false" outlineLevel="0" collapsed="false">
      <c r="A799" s="12"/>
      <c r="B799" s="39"/>
      <c r="C799" s="43"/>
      <c r="D799" s="44"/>
      <c r="F799" s="45"/>
    </row>
    <row r="800" customFormat="false" ht="12.8" hidden="false" customHeight="false" outlineLevel="0" collapsed="false">
      <c r="A800" s="12"/>
      <c r="B800" s="39"/>
      <c r="C800" s="43"/>
      <c r="D800" s="44"/>
      <c r="F800" s="45"/>
    </row>
    <row r="801" customFormat="false" ht="12.8" hidden="false" customHeight="false" outlineLevel="0" collapsed="false">
      <c r="A801" s="12"/>
      <c r="B801" s="39"/>
      <c r="C801" s="43"/>
      <c r="D801" s="44"/>
      <c r="F801" s="45"/>
    </row>
    <row r="802" customFormat="false" ht="12.8" hidden="false" customHeight="false" outlineLevel="0" collapsed="false">
      <c r="A802" s="12"/>
      <c r="B802" s="39"/>
      <c r="C802" s="43"/>
      <c r="D802" s="44"/>
      <c r="F802" s="45"/>
    </row>
    <row r="803" customFormat="false" ht="12.8" hidden="false" customHeight="false" outlineLevel="0" collapsed="false">
      <c r="A803" s="12"/>
      <c r="B803" s="39"/>
      <c r="C803" s="43"/>
      <c r="D803" s="44"/>
      <c r="F803" s="45"/>
    </row>
    <row r="804" customFormat="false" ht="12.8" hidden="false" customHeight="false" outlineLevel="0" collapsed="false">
      <c r="A804" s="12"/>
      <c r="B804" s="39"/>
      <c r="C804" s="43"/>
      <c r="D804" s="44"/>
      <c r="F804" s="45"/>
    </row>
    <row r="805" customFormat="false" ht="12.8" hidden="false" customHeight="false" outlineLevel="0" collapsed="false">
      <c r="A805" s="12"/>
      <c r="B805" s="39"/>
      <c r="C805" s="43"/>
      <c r="D805" s="44"/>
      <c r="F805" s="45"/>
    </row>
    <row r="806" customFormat="false" ht="12.8" hidden="false" customHeight="false" outlineLevel="0" collapsed="false">
      <c r="A806" s="12"/>
      <c r="B806" s="39"/>
      <c r="C806" s="43"/>
      <c r="D806" s="44"/>
      <c r="F806" s="45"/>
    </row>
    <row r="807" customFormat="false" ht="12.8" hidden="false" customHeight="false" outlineLevel="0" collapsed="false">
      <c r="A807" s="12"/>
      <c r="B807" s="39"/>
      <c r="C807" s="43"/>
      <c r="D807" s="44"/>
      <c r="F807" s="45"/>
    </row>
    <row r="808" customFormat="false" ht="12.8" hidden="false" customHeight="false" outlineLevel="0" collapsed="false">
      <c r="A808" s="12"/>
      <c r="B808" s="39"/>
      <c r="C808" s="43"/>
      <c r="D808" s="44"/>
      <c r="F808" s="45"/>
    </row>
    <row r="809" customFormat="false" ht="12.8" hidden="false" customHeight="false" outlineLevel="0" collapsed="false">
      <c r="A809" s="12"/>
      <c r="B809" s="39"/>
      <c r="C809" s="43"/>
      <c r="D809" s="44"/>
      <c r="F809" s="45"/>
    </row>
    <row r="810" customFormat="false" ht="12.8" hidden="false" customHeight="false" outlineLevel="0" collapsed="false">
      <c r="A810" s="12"/>
      <c r="B810" s="39"/>
      <c r="C810" s="43"/>
      <c r="D810" s="44"/>
      <c r="F810" s="45"/>
    </row>
    <row r="811" customFormat="false" ht="12.8" hidden="false" customHeight="false" outlineLevel="0" collapsed="false">
      <c r="A811" s="12"/>
      <c r="B811" s="39"/>
      <c r="C811" s="43"/>
      <c r="D811" s="44"/>
      <c r="F811" s="45"/>
    </row>
    <row r="812" customFormat="false" ht="12.8" hidden="false" customHeight="false" outlineLevel="0" collapsed="false">
      <c r="A812" s="12"/>
      <c r="B812" s="39"/>
      <c r="C812" s="43"/>
      <c r="D812" s="44"/>
      <c r="F812" s="45"/>
    </row>
    <row r="813" customFormat="false" ht="12.8" hidden="false" customHeight="false" outlineLevel="0" collapsed="false">
      <c r="A813" s="12"/>
      <c r="B813" s="39"/>
      <c r="C813" s="43"/>
      <c r="D813" s="44"/>
      <c r="F813" s="45"/>
    </row>
    <row r="814" customFormat="false" ht="12.8" hidden="false" customHeight="false" outlineLevel="0" collapsed="false">
      <c r="A814" s="12"/>
      <c r="B814" s="39"/>
      <c r="C814" s="43"/>
      <c r="D814" s="44"/>
      <c r="F814" s="45"/>
    </row>
    <row r="815" customFormat="false" ht="12.8" hidden="false" customHeight="false" outlineLevel="0" collapsed="false">
      <c r="A815" s="12"/>
      <c r="B815" s="39"/>
      <c r="C815" s="43"/>
      <c r="D815" s="44"/>
      <c r="F815" s="45"/>
    </row>
    <row r="816" customFormat="false" ht="12.8" hidden="false" customHeight="false" outlineLevel="0" collapsed="false">
      <c r="A816" s="12"/>
      <c r="B816" s="39"/>
      <c r="C816" s="43"/>
      <c r="D816" s="44"/>
      <c r="F816" s="45"/>
    </row>
    <row r="817" customFormat="false" ht="12.8" hidden="false" customHeight="false" outlineLevel="0" collapsed="false">
      <c r="A817" s="12"/>
      <c r="B817" s="39"/>
      <c r="C817" s="43"/>
      <c r="D817" s="44"/>
      <c r="F817" s="45"/>
    </row>
    <row r="818" customFormat="false" ht="12.8" hidden="false" customHeight="false" outlineLevel="0" collapsed="false">
      <c r="A818" s="12"/>
      <c r="B818" s="39"/>
      <c r="C818" s="43"/>
      <c r="D818" s="44"/>
      <c r="F818" s="45"/>
    </row>
    <row r="819" customFormat="false" ht="12.8" hidden="false" customHeight="false" outlineLevel="0" collapsed="false">
      <c r="A819" s="12"/>
      <c r="B819" s="39"/>
      <c r="C819" s="43"/>
      <c r="D819" s="44"/>
      <c r="F819" s="45"/>
    </row>
    <row r="820" customFormat="false" ht="12.8" hidden="false" customHeight="false" outlineLevel="0" collapsed="false">
      <c r="A820" s="12"/>
      <c r="B820" s="39"/>
      <c r="C820" s="43"/>
      <c r="D820" s="44"/>
      <c r="F820" s="45"/>
    </row>
    <row r="821" customFormat="false" ht="12.8" hidden="false" customHeight="false" outlineLevel="0" collapsed="false">
      <c r="A821" s="12"/>
      <c r="B821" s="39"/>
      <c r="C821" s="43"/>
      <c r="D821" s="44"/>
      <c r="F821" s="45"/>
    </row>
    <row r="822" customFormat="false" ht="12.8" hidden="false" customHeight="false" outlineLevel="0" collapsed="false">
      <c r="A822" s="12"/>
      <c r="B822" s="39"/>
      <c r="C822" s="43"/>
      <c r="D822" s="44"/>
      <c r="F822" s="45"/>
    </row>
    <row r="823" customFormat="false" ht="12.8" hidden="false" customHeight="false" outlineLevel="0" collapsed="false">
      <c r="A823" s="12"/>
      <c r="B823" s="39"/>
      <c r="C823" s="43"/>
      <c r="D823" s="44"/>
      <c r="F823" s="45"/>
    </row>
    <row r="824" customFormat="false" ht="12.8" hidden="false" customHeight="false" outlineLevel="0" collapsed="false">
      <c r="A824" s="12"/>
      <c r="B824" s="39"/>
      <c r="C824" s="43"/>
      <c r="D824" s="44"/>
      <c r="F824" s="45"/>
    </row>
    <row r="825" customFormat="false" ht="12.8" hidden="false" customHeight="false" outlineLevel="0" collapsed="false">
      <c r="A825" s="12"/>
      <c r="B825" s="39"/>
      <c r="C825" s="43"/>
      <c r="D825" s="44"/>
      <c r="F825" s="45"/>
    </row>
    <row r="826" customFormat="false" ht="12.8" hidden="false" customHeight="false" outlineLevel="0" collapsed="false">
      <c r="A826" s="12"/>
      <c r="B826" s="39"/>
      <c r="C826" s="43"/>
      <c r="D826" s="44"/>
      <c r="F826" s="45"/>
    </row>
    <row r="827" customFormat="false" ht="12.8" hidden="false" customHeight="false" outlineLevel="0" collapsed="false">
      <c r="A827" s="12"/>
      <c r="B827" s="39"/>
      <c r="C827" s="43"/>
      <c r="D827" s="44"/>
      <c r="F827" s="45"/>
    </row>
    <row r="828" customFormat="false" ht="12.8" hidden="false" customHeight="false" outlineLevel="0" collapsed="false">
      <c r="A828" s="12"/>
      <c r="B828" s="39"/>
      <c r="C828" s="43"/>
      <c r="D828" s="44"/>
      <c r="F828" s="45"/>
    </row>
    <row r="829" customFormat="false" ht="12.8" hidden="false" customHeight="false" outlineLevel="0" collapsed="false">
      <c r="A829" s="12"/>
      <c r="B829" s="39"/>
      <c r="C829" s="43"/>
      <c r="D829" s="44"/>
      <c r="F829" s="45"/>
    </row>
    <row r="830" customFormat="false" ht="12.8" hidden="false" customHeight="false" outlineLevel="0" collapsed="false">
      <c r="A830" s="12"/>
      <c r="B830" s="39"/>
      <c r="C830" s="43"/>
      <c r="D830" s="44"/>
      <c r="F830" s="45"/>
    </row>
    <row r="831" customFormat="false" ht="12.8" hidden="false" customHeight="false" outlineLevel="0" collapsed="false">
      <c r="A831" s="12"/>
      <c r="B831" s="39"/>
      <c r="C831" s="43"/>
      <c r="D831" s="44"/>
      <c r="F831" s="45"/>
    </row>
    <row r="832" customFormat="false" ht="12.8" hidden="false" customHeight="false" outlineLevel="0" collapsed="false">
      <c r="A832" s="12"/>
      <c r="B832" s="39"/>
      <c r="C832" s="43"/>
      <c r="D832" s="44"/>
      <c r="F832" s="45"/>
    </row>
    <row r="833" customFormat="false" ht="12.8" hidden="false" customHeight="false" outlineLevel="0" collapsed="false">
      <c r="A833" s="12"/>
      <c r="B833" s="39"/>
      <c r="C833" s="43"/>
      <c r="D833" s="44"/>
      <c r="F833" s="45"/>
    </row>
    <row r="834" customFormat="false" ht="12.8" hidden="false" customHeight="false" outlineLevel="0" collapsed="false">
      <c r="A834" s="12"/>
      <c r="B834" s="39"/>
      <c r="C834" s="43"/>
      <c r="D834" s="44"/>
      <c r="F834" s="45"/>
    </row>
    <row r="835" customFormat="false" ht="12.8" hidden="false" customHeight="false" outlineLevel="0" collapsed="false">
      <c r="A835" s="12"/>
      <c r="B835" s="39"/>
      <c r="C835" s="43"/>
      <c r="D835" s="44"/>
      <c r="F835" s="45"/>
    </row>
    <row r="836" customFormat="false" ht="12.8" hidden="false" customHeight="false" outlineLevel="0" collapsed="false">
      <c r="A836" s="12"/>
      <c r="B836" s="39"/>
      <c r="C836" s="43"/>
      <c r="D836" s="44"/>
      <c r="F836" s="45"/>
    </row>
    <row r="837" customFormat="false" ht="12.8" hidden="false" customHeight="false" outlineLevel="0" collapsed="false">
      <c r="A837" s="12"/>
      <c r="B837" s="39"/>
      <c r="C837" s="43"/>
      <c r="D837" s="44"/>
      <c r="F837" s="45"/>
    </row>
    <row r="838" customFormat="false" ht="12.8" hidden="false" customHeight="false" outlineLevel="0" collapsed="false">
      <c r="A838" s="12"/>
      <c r="B838" s="39"/>
      <c r="C838" s="43"/>
      <c r="D838" s="44"/>
      <c r="F838" s="45"/>
    </row>
    <row r="839" customFormat="false" ht="12.8" hidden="false" customHeight="false" outlineLevel="0" collapsed="false">
      <c r="A839" s="12"/>
      <c r="B839" s="39"/>
      <c r="C839" s="43"/>
      <c r="D839" s="44"/>
      <c r="F839" s="45"/>
    </row>
    <row r="840" customFormat="false" ht="12.8" hidden="false" customHeight="false" outlineLevel="0" collapsed="false">
      <c r="A840" s="12"/>
      <c r="B840" s="39"/>
      <c r="C840" s="43"/>
      <c r="D840" s="44"/>
      <c r="F840" s="45"/>
    </row>
    <row r="841" customFormat="false" ht="12.8" hidden="false" customHeight="false" outlineLevel="0" collapsed="false">
      <c r="A841" s="12"/>
      <c r="B841" s="39"/>
      <c r="C841" s="43"/>
      <c r="D841" s="44"/>
      <c r="F841" s="45"/>
    </row>
    <row r="842" customFormat="false" ht="12.8" hidden="false" customHeight="false" outlineLevel="0" collapsed="false">
      <c r="A842" s="12"/>
      <c r="B842" s="39"/>
      <c r="C842" s="43"/>
      <c r="D842" s="44"/>
      <c r="F842" s="45"/>
    </row>
    <row r="843" customFormat="false" ht="12.8" hidden="false" customHeight="false" outlineLevel="0" collapsed="false">
      <c r="A843" s="12"/>
      <c r="B843" s="39"/>
      <c r="C843" s="43"/>
      <c r="D843" s="44"/>
      <c r="F843" s="45"/>
    </row>
    <row r="844" customFormat="false" ht="12.8" hidden="false" customHeight="false" outlineLevel="0" collapsed="false">
      <c r="A844" s="12"/>
      <c r="B844" s="39"/>
      <c r="C844" s="43"/>
      <c r="D844" s="44"/>
      <c r="F844" s="45"/>
    </row>
    <row r="845" customFormat="false" ht="12.8" hidden="false" customHeight="false" outlineLevel="0" collapsed="false">
      <c r="A845" s="12"/>
      <c r="B845" s="39"/>
      <c r="C845" s="43"/>
      <c r="D845" s="44"/>
      <c r="F845" s="45"/>
    </row>
    <row r="846" customFormat="false" ht="12.8" hidden="false" customHeight="false" outlineLevel="0" collapsed="false">
      <c r="A846" s="12"/>
      <c r="B846" s="39"/>
      <c r="C846" s="43"/>
      <c r="D846" s="44"/>
      <c r="F846" s="45"/>
    </row>
    <row r="847" customFormat="false" ht="12.8" hidden="false" customHeight="false" outlineLevel="0" collapsed="false">
      <c r="A847" s="12"/>
      <c r="B847" s="39"/>
      <c r="C847" s="43"/>
      <c r="D847" s="44"/>
      <c r="F847" s="45"/>
    </row>
    <row r="848" customFormat="false" ht="12.8" hidden="false" customHeight="false" outlineLevel="0" collapsed="false">
      <c r="A848" s="12"/>
      <c r="B848" s="39"/>
      <c r="C848" s="43"/>
      <c r="D848" s="44"/>
      <c r="F848" s="45"/>
    </row>
    <row r="849" customFormat="false" ht="12.8" hidden="false" customHeight="false" outlineLevel="0" collapsed="false">
      <c r="A849" s="12"/>
      <c r="B849" s="39"/>
      <c r="C849" s="43"/>
      <c r="D849" s="44"/>
      <c r="F849" s="45"/>
    </row>
    <row r="850" customFormat="false" ht="12.8" hidden="false" customHeight="false" outlineLevel="0" collapsed="false">
      <c r="A850" s="12"/>
      <c r="B850" s="39"/>
      <c r="C850" s="43"/>
      <c r="D850" s="44"/>
      <c r="F850" s="45"/>
    </row>
    <row r="851" customFormat="false" ht="12.8" hidden="false" customHeight="false" outlineLevel="0" collapsed="false">
      <c r="A851" s="12"/>
      <c r="B851" s="39"/>
      <c r="C851" s="43"/>
      <c r="D851" s="44"/>
      <c r="F851" s="45"/>
    </row>
    <row r="852" customFormat="false" ht="12.8" hidden="false" customHeight="false" outlineLevel="0" collapsed="false">
      <c r="A852" s="12"/>
      <c r="B852" s="39"/>
      <c r="C852" s="43"/>
      <c r="D852" s="44"/>
      <c r="F852" s="45"/>
    </row>
    <row r="853" customFormat="false" ht="12.8" hidden="false" customHeight="false" outlineLevel="0" collapsed="false">
      <c r="A853" s="12"/>
      <c r="B853" s="39"/>
      <c r="C853" s="43"/>
      <c r="D853" s="44"/>
      <c r="F853" s="45"/>
    </row>
    <row r="854" customFormat="false" ht="12.8" hidden="false" customHeight="false" outlineLevel="0" collapsed="false">
      <c r="A854" s="12"/>
      <c r="B854" s="39"/>
      <c r="C854" s="43"/>
      <c r="D854" s="44"/>
      <c r="F854" s="45"/>
    </row>
    <row r="855" customFormat="false" ht="12.8" hidden="false" customHeight="false" outlineLevel="0" collapsed="false">
      <c r="A855" s="12"/>
      <c r="B855" s="39"/>
      <c r="C855" s="43"/>
      <c r="D855" s="44"/>
      <c r="F855" s="45"/>
    </row>
    <row r="856" customFormat="false" ht="12.8" hidden="false" customHeight="false" outlineLevel="0" collapsed="false">
      <c r="A856" s="12"/>
      <c r="B856" s="39"/>
      <c r="C856" s="43"/>
      <c r="D856" s="44"/>
      <c r="F856" s="45"/>
    </row>
    <row r="857" customFormat="false" ht="12.8" hidden="false" customHeight="false" outlineLevel="0" collapsed="false">
      <c r="A857" s="12"/>
      <c r="B857" s="39"/>
      <c r="C857" s="43"/>
      <c r="D857" s="44"/>
      <c r="F857" s="45"/>
    </row>
    <row r="858" customFormat="false" ht="12.8" hidden="false" customHeight="false" outlineLevel="0" collapsed="false">
      <c r="A858" s="12"/>
      <c r="B858" s="39"/>
      <c r="C858" s="43"/>
      <c r="D858" s="44"/>
      <c r="F858" s="45"/>
    </row>
    <row r="859" customFormat="false" ht="12.8" hidden="false" customHeight="false" outlineLevel="0" collapsed="false">
      <c r="A859" s="12"/>
      <c r="B859" s="39"/>
      <c r="C859" s="43"/>
      <c r="D859" s="44"/>
      <c r="F859" s="45"/>
    </row>
    <row r="860" customFormat="false" ht="12.8" hidden="false" customHeight="false" outlineLevel="0" collapsed="false">
      <c r="A860" s="12"/>
      <c r="B860" s="39"/>
      <c r="C860" s="43"/>
      <c r="D860" s="44"/>
      <c r="F860" s="45"/>
    </row>
    <row r="861" customFormat="false" ht="12.8" hidden="false" customHeight="false" outlineLevel="0" collapsed="false">
      <c r="A861" s="12"/>
      <c r="B861" s="39"/>
      <c r="C861" s="43"/>
      <c r="D861" s="44"/>
      <c r="F861" s="45"/>
    </row>
    <row r="862" customFormat="false" ht="12.8" hidden="false" customHeight="false" outlineLevel="0" collapsed="false">
      <c r="A862" s="12"/>
      <c r="B862" s="39"/>
      <c r="C862" s="43"/>
      <c r="D862" s="44"/>
      <c r="F862" s="45"/>
    </row>
    <row r="863" customFormat="false" ht="12.8" hidden="false" customHeight="false" outlineLevel="0" collapsed="false">
      <c r="A863" s="12"/>
      <c r="B863" s="39"/>
      <c r="C863" s="43"/>
      <c r="D863" s="44"/>
      <c r="F863" s="45"/>
    </row>
    <row r="864" customFormat="false" ht="12.8" hidden="false" customHeight="false" outlineLevel="0" collapsed="false">
      <c r="A864" s="12"/>
      <c r="B864" s="39"/>
      <c r="C864" s="43"/>
      <c r="D864" s="44"/>
      <c r="F864" s="45"/>
    </row>
    <row r="865" customFormat="false" ht="12.8" hidden="false" customHeight="false" outlineLevel="0" collapsed="false">
      <c r="A865" s="12"/>
      <c r="B865" s="39"/>
      <c r="C865" s="43"/>
      <c r="D865" s="44"/>
      <c r="F865" s="45"/>
    </row>
    <row r="866" customFormat="false" ht="12.8" hidden="false" customHeight="false" outlineLevel="0" collapsed="false">
      <c r="A866" s="12"/>
      <c r="B866" s="39"/>
      <c r="C866" s="43"/>
      <c r="D866" s="44"/>
      <c r="F866" s="45"/>
    </row>
    <row r="867" customFormat="false" ht="12.8" hidden="false" customHeight="false" outlineLevel="0" collapsed="false">
      <c r="A867" s="12"/>
      <c r="B867" s="39"/>
      <c r="C867" s="43"/>
      <c r="D867" s="44"/>
      <c r="F867" s="45"/>
    </row>
    <row r="868" customFormat="false" ht="12.8" hidden="false" customHeight="false" outlineLevel="0" collapsed="false">
      <c r="A868" s="12"/>
      <c r="B868" s="39"/>
      <c r="C868" s="43"/>
      <c r="D868" s="44"/>
      <c r="F868" s="45"/>
    </row>
    <row r="869" customFormat="false" ht="12.8" hidden="false" customHeight="false" outlineLevel="0" collapsed="false">
      <c r="A869" s="12"/>
      <c r="B869" s="39"/>
      <c r="C869" s="43"/>
      <c r="D869" s="44"/>
      <c r="F869" s="45"/>
    </row>
    <row r="870" customFormat="false" ht="12.8" hidden="false" customHeight="false" outlineLevel="0" collapsed="false">
      <c r="A870" s="12"/>
      <c r="B870" s="39"/>
      <c r="C870" s="43"/>
      <c r="D870" s="44"/>
      <c r="F870" s="45"/>
    </row>
    <row r="871" customFormat="false" ht="12.8" hidden="false" customHeight="false" outlineLevel="0" collapsed="false">
      <c r="A871" s="12"/>
      <c r="B871" s="39"/>
      <c r="C871" s="43"/>
      <c r="D871" s="44"/>
      <c r="F871" s="45"/>
    </row>
    <row r="872" customFormat="false" ht="12.8" hidden="false" customHeight="false" outlineLevel="0" collapsed="false">
      <c r="A872" s="12"/>
      <c r="B872" s="39"/>
      <c r="C872" s="43"/>
      <c r="D872" s="44"/>
      <c r="F872" s="45"/>
    </row>
    <row r="873" customFormat="false" ht="12.8" hidden="false" customHeight="false" outlineLevel="0" collapsed="false">
      <c r="A873" s="12"/>
      <c r="B873" s="39"/>
      <c r="C873" s="43"/>
      <c r="D873" s="44"/>
      <c r="F873" s="45"/>
    </row>
    <row r="874" customFormat="false" ht="12.8" hidden="false" customHeight="false" outlineLevel="0" collapsed="false">
      <c r="A874" s="12"/>
      <c r="B874" s="39"/>
      <c r="C874" s="43"/>
      <c r="D874" s="44"/>
      <c r="F874" s="45"/>
    </row>
    <row r="875" customFormat="false" ht="12.8" hidden="false" customHeight="false" outlineLevel="0" collapsed="false">
      <c r="A875" s="12"/>
      <c r="B875" s="39"/>
      <c r="C875" s="43"/>
      <c r="D875" s="44"/>
      <c r="F875" s="45"/>
    </row>
    <row r="876" customFormat="false" ht="12.8" hidden="false" customHeight="false" outlineLevel="0" collapsed="false">
      <c r="A876" s="12"/>
      <c r="B876" s="39"/>
      <c r="C876" s="43"/>
      <c r="D876" s="44"/>
      <c r="F876" s="45"/>
    </row>
    <row r="877" customFormat="false" ht="12.8" hidden="false" customHeight="false" outlineLevel="0" collapsed="false">
      <c r="A877" s="12"/>
      <c r="B877" s="39"/>
      <c r="C877" s="43"/>
      <c r="D877" s="44"/>
      <c r="F877" s="45"/>
    </row>
    <row r="878" customFormat="false" ht="12.8" hidden="false" customHeight="false" outlineLevel="0" collapsed="false">
      <c r="A878" s="12"/>
      <c r="B878" s="39"/>
      <c r="C878" s="43"/>
      <c r="D878" s="44"/>
      <c r="F878" s="45"/>
    </row>
    <row r="879" customFormat="false" ht="12.8" hidden="false" customHeight="false" outlineLevel="0" collapsed="false">
      <c r="A879" s="12"/>
      <c r="B879" s="39"/>
      <c r="C879" s="43"/>
      <c r="D879" s="44"/>
      <c r="F879" s="45"/>
    </row>
    <row r="880" customFormat="false" ht="12.8" hidden="false" customHeight="false" outlineLevel="0" collapsed="false">
      <c r="A880" s="12"/>
      <c r="B880" s="39"/>
      <c r="C880" s="43"/>
      <c r="D880" s="44"/>
      <c r="F880" s="45"/>
    </row>
    <row r="881" customFormat="false" ht="12.8" hidden="false" customHeight="false" outlineLevel="0" collapsed="false">
      <c r="A881" s="12"/>
      <c r="B881" s="39"/>
      <c r="C881" s="43"/>
      <c r="D881" s="44"/>
      <c r="F881" s="45"/>
    </row>
    <row r="882" customFormat="false" ht="12.8" hidden="false" customHeight="false" outlineLevel="0" collapsed="false">
      <c r="A882" s="12"/>
      <c r="B882" s="39"/>
      <c r="C882" s="43"/>
      <c r="D882" s="44"/>
      <c r="F882" s="45"/>
    </row>
    <row r="883" customFormat="false" ht="12.8" hidden="false" customHeight="false" outlineLevel="0" collapsed="false">
      <c r="A883" s="12"/>
      <c r="B883" s="39"/>
      <c r="C883" s="43"/>
      <c r="D883" s="44"/>
      <c r="F883" s="45"/>
    </row>
    <row r="884" customFormat="false" ht="12.8" hidden="false" customHeight="false" outlineLevel="0" collapsed="false">
      <c r="A884" s="12"/>
      <c r="B884" s="39"/>
      <c r="C884" s="43"/>
      <c r="D884" s="44"/>
      <c r="F884" s="45"/>
    </row>
    <row r="885" customFormat="false" ht="12.8" hidden="false" customHeight="false" outlineLevel="0" collapsed="false">
      <c r="A885" s="12"/>
      <c r="B885" s="39"/>
      <c r="C885" s="43"/>
      <c r="D885" s="44"/>
      <c r="F885" s="45"/>
    </row>
    <row r="886" customFormat="false" ht="12.8" hidden="false" customHeight="false" outlineLevel="0" collapsed="false">
      <c r="A886" s="12"/>
      <c r="B886" s="39"/>
      <c r="C886" s="43"/>
      <c r="D886" s="44"/>
      <c r="F886" s="45"/>
    </row>
    <row r="887" customFormat="false" ht="12.8" hidden="false" customHeight="false" outlineLevel="0" collapsed="false">
      <c r="A887" s="12"/>
      <c r="B887" s="39"/>
      <c r="C887" s="43"/>
      <c r="D887" s="44"/>
      <c r="F887" s="45"/>
    </row>
    <row r="888" customFormat="false" ht="12.8" hidden="false" customHeight="false" outlineLevel="0" collapsed="false">
      <c r="A888" s="12"/>
      <c r="B888" s="39"/>
      <c r="C888" s="43"/>
      <c r="D888" s="44"/>
      <c r="F888" s="45"/>
    </row>
    <row r="889" customFormat="false" ht="12.8" hidden="false" customHeight="false" outlineLevel="0" collapsed="false">
      <c r="A889" s="12"/>
      <c r="B889" s="39"/>
      <c r="C889" s="43"/>
      <c r="D889" s="44"/>
      <c r="F889" s="45"/>
    </row>
    <row r="890" customFormat="false" ht="12.8" hidden="false" customHeight="false" outlineLevel="0" collapsed="false">
      <c r="A890" s="12"/>
      <c r="B890" s="39"/>
      <c r="C890" s="43"/>
      <c r="D890" s="44"/>
      <c r="F890" s="45"/>
    </row>
    <row r="891" customFormat="false" ht="12.8" hidden="false" customHeight="false" outlineLevel="0" collapsed="false">
      <c r="A891" s="12"/>
      <c r="B891" s="39"/>
      <c r="C891" s="43"/>
      <c r="D891" s="44"/>
      <c r="F891" s="45"/>
    </row>
    <row r="892" customFormat="false" ht="12.8" hidden="false" customHeight="false" outlineLevel="0" collapsed="false">
      <c r="A892" s="12"/>
      <c r="B892" s="39"/>
      <c r="C892" s="43"/>
      <c r="D892" s="44"/>
      <c r="F892" s="45"/>
    </row>
    <row r="893" customFormat="false" ht="12.8" hidden="false" customHeight="false" outlineLevel="0" collapsed="false">
      <c r="A893" s="12"/>
      <c r="B893" s="39"/>
      <c r="C893" s="43"/>
      <c r="D893" s="44"/>
      <c r="F893" s="45"/>
    </row>
    <row r="894" customFormat="false" ht="12.8" hidden="false" customHeight="false" outlineLevel="0" collapsed="false">
      <c r="A894" s="12"/>
      <c r="B894" s="39"/>
      <c r="C894" s="43"/>
      <c r="D894" s="44"/>
      <c r="F894" s="45"/>
    </row>
    <row r="895" customFormat="false" ht="12.8" hidden="false" customHeight="false" outlineLevel="0" collapsed="false">
      <c r="A895" s="12"/>
      <c r="B895" s="39"/>
      <c r="C895" s="43"/>
      <c r="D895" s="44"/>
      <c r="F895" s="45"/>
    </row>
    <row r="896" customFormat="false" ht="12.8" hidden="false" customHeight="false" outlineLevel="0" collapsed="false">
      <c r="A896" s="12"/>
      <c r="B896" s="39"/>
      <c r="C896" s="43"/>
      <c r="D896" s="44"/>
      <c r="F896" s="45"/>
    </row>
    <row r="897" customFormat="false" ht="12.8" hidden="false" customHeight="false" outlineLevel="0" collapsed="false">
      <c r="A897" s="12"/>
      <c r="B897" s="39"/>
      <c r="C897" s="43"/>
      <c r="D897" s="44"/>
      <c r="F897" s="45"/>
    </row>
    <row r="898" customFormat="false" ht="12.8" hidden="false" customHeight="false" outlineLevel="0" collapsed="false">
      <c r="A898" s="12"/>
      <c r="B898" s="39"/>
      <c r="C898" s="43"/>
      <c r="D898" s="44"/>
      <c r="F898" s="45"/>
    </row>
    <row r="899" customFormat="false" ht="12.8" hidden="false" customHeight="false" outlineLevel="0" collapsed="false">
      <c r="A899" s="12"/>
      <c r="B899" s="39"/>
      <c r="C899" s="43"/>
      <c r="D899" s="44"/>
      <c r="F899" s="45"/>
    </row>
    <row r="900" customFormat="false" ht="12.8" hidden="false" customHeight="false" outlineLevel="0" collapsed="false">
      <c r="A900" s="12"/>
      <c r="B900" s="39"/>
      <c r="C900" s="43"/>
      <c r="D900" s="44"/>
      <c r="F900" s="45"/>
    </row>
    <row r="901" customFormat="false" ht="12.8" hidden="false" customHeight="false" outlineLevel="0" collapsed="false">
      <c r="A901" s="12"/>
      <c r="B901" s="39"/>
      <c r="C901" s="43"/>
      <c r="D901" s="44"/>
      <c r="F901" s="45"/>
    </row>
    <row r="902" customFormat="false" ht="12.8" hidden="false" customHeight="false" outlineLevel="0" collapsed="false">
      <c r="A902" s="12"/>
      <c r="B902" s="39"/>
      <c r="C902" s="43"/>
      <c r="D902" s="44"/>
      <c r="F902" s="45"/>
    </row>
    <row r="903" customFormat="false" ht="12.8" hidden="false" customHeight="false" outlineLevel="0" collapsed="false">
      <c r="A903" s="12"/>
      <c r="B903" s="39"/>
      <c r="C903" s="43"/>
      <c r="D903" s="44"/>
      <c r="F903" s="45"/>
    </row>
    <row r="904" customFormat="false" ht="12.8" hidden="false" customHeight="false" outlineLevel="0" collapsed="false">
      <c r="A904" s="12"/>
      <c r="B904" s="39"/>
      <c r="C904" s="43"/>
      <c r="D904" s="44"/>
      <c r="F904" s="45"/>
    </row>
    <row r="905" customFormat="false" ht="12.8" hidden="false" customHeight="false" outlineLevel="0" collapsed="false">
      <c r="A905" s="12"/>
      <c r="B905" s="39"/>
      <c r="C905" s="43"/>
      <c r="D905" s="44"/>
      <c r="F905" s="45"/>
    </row>
    <row r="906" customFormat="false" ht="12.8" hidden="false" customHeight="false" outlineLevel="0" collapsed="false">
      <c r="A906" s="12"/>
      <c r="B906" s="39"/>
      <c r="C906" s="43"/>
      <c r="D906" s="44"/>
      <c r="F906" s="45"/>
    </row>
    <row r="907" customFormat="false" ht="12.8" hidden="false" customHeight="false" outlineLevel="0" collapsed="false">
      <c r="A907" s="12"/>
      <c r="B907" s="39"/>
      <c r="C907" s="43"/>
      <c r="D907" s="44"/>
      <c r="F907" s="45"/>
    </row>
    <row r="908" customFormat="false" ht="12.8" hidden="false" customHeight="false" outlineLevel="0" collapsed="false">
      <c r="A908" s="12"/>
      <c r="B908" s="39"/>
      <c r="C908" s="43"/>
      <c r="D908" s="44"/>
      <c r="F908" s="45"/>
    </row>
    <row r="909" customFormat="false" ht="12.8" hidden="false" customHeight="false" outlineLevel="0" collapsed="false">
      <c r="A909" s="12"/>
      <c r="B909" s="39"/>
      <c r="C909" s="43"/>
      <c r="D909" s="44"/>
      <c r="F909" s="45"/>
    </row>
    <row r="910" customFormat="false" ht="12.8" hidden="false" customHeight="false" outlineLevel="0" collapsed="false">
      <c r="A910" s="12"/>
      <c r="B910" s="39"/>
      <c r="C910" s="43"/>
      <c r="D910" s="44"/>
      <c r="F910" s="45"/>
    </row>
    <row r="911" customFormat="false" ht="12.8" hidden="false" customHeight="false" outlineLevel="0" collapsed="false">
      <c r="A911" s="12"/>
      <c r="B911" s="39"/>
      <c r="C911" s="43"/>
      <c r="D911" s="44"/>
      <c r="F911" s="45"/>
    </row>
    <row r="912" customFormat="false" ht="12.8" hidden="false" customHeight="false" outlineLevel="0" collapsed="false">
      <c r="A912" s="12"/>
      <c r="B912" s="39"/>
      <c r="C912" s="43"/>
      <c r="D912" s="44"/>
      <c r="F912" s="45"/>
    </row>
    <row r="913" customFormat="false" ht="12.8" hidden="false" customHeight="false" outlineLevel="0" collapsed="false">
      <c r="A913" s="12"/>
      <c r="B913" s="39"/>
      <c r="C913" s="43"/>
      <c r="D913" s="44"/>
      <c r="F913" s="45"/>
    </row>
    <row r="914" customFormat="false" ht="12.8" hidden="false" customHeight="false" outlineLevel="0" collapsed="false">
      <c r="A914" s="12"/>
      <c r="B914" s="39"/>
      <c r="C914" s="43"/>
      <c r="D914" s="44"/>
      <c r="F914" s="45"/>
    </row>
    <row r="915" customFormat="false" ht="12.8" hidden="false" customHeight="false" outlineLevel="0" collapsed="false">
      <c r="A915" s="12"/>
      <c r="B915" s="39"/>
      <c r="C915" s="43"/>
      <c r="D915" s="44"/>
      <c r="F915" s="45"/>
    </row>
    <row r="916" customFormat="false" ht="12.8" hidden="false" customHeight="false" outlineLevel="0" collapsed="false">
      <c r="A916" s="12"/>
      <c r="B916" s="39"/>
      <c r="C916" s="43"/>
      <c r="D916" s="44"/>
      <c r="F916" s="45"/>
    </row>
    <row r="917" customFormat="false" ht="12.8" hidden="false" customHeight="false" outlineLevel="0" collapsed="false">
      <c r="A917" s="12"/>
      <c r="B917" s="39"/>
      <c r="C917" s="43"/>
      <c r="D917" s="44"/>
      <c r="F917" s="45"/>
    </row>
    <row r="918" customFormat="false" ht="12.8" hidden="false" customHeight="false" outlineLevel="0" collapsed="false">
      <c r="A918" s="12"/>
      <c r="B918" s="39"/>
      <c r="C918" s="43"/>
      <c r="D918" s="44"/>
      <c r="F918" s="45"/>
    </row>
    <row r="919" customFormat="false" ht="12.8" hidden="false" customHeight="false" outlineLevel="0" collapsed="false">
      <c r="A919" s="12"/>
      <c r="B919" s="39"/>
      <c r="C919" s="43"/>
      <c r="D919" s="44"/>
      <c r="F919" s="45"/>
    </row>
    <row r="920" customFormat="false" ht="12.8" hidden="false" customHeight="false" outlineLevel="0" collapsed="false">
      <c r="A920" s="12"/>
      <c r="B920" s="39"/>
      <c r="C920" s="43"/>
      <c r="D920" s="44"/>
      <c r="F920" s="45"/>
    </row>
    <row r="921" customFormat="false" ht="12.8" hidden="false" customHeight="false" outlineLevel="0" collapsed="false">
      <c r="A921" s="12"/>
      <c r="B921" s="39"/>
      <c r="C921" s="43"/>
      <c r="D921" s="44"/>
      <c r="F921" s="45"/>
    </row>
    <row r="922" customFormat="false" ht="12.8" hidden="false" customHeight="false" outlineLevel="0" collapsed="false">
      <c r="A922" s="12"/>
      <c r="B922" s="39"/>
      <c r="C922" s="43"/>
      <c r="D922" s="44"/>
      <c r="F922" s="45"/>
    </row>
    <row r="923" customFormat="false" ht="12.8" hidden="false" customHeight="false" outlineLevel="0" collapsed="false">
      <c r="A923" s="12"/>
      <c r="B923" s="39"/>
      <c r="C923" s="43"/>
      <c r="D923" s="44"/>
      <c r="F923" s="45"/>
    </row>
    <row r="924" customFormat="false" ht="12.8" hidden="false" customHeight="false" outlineLevel="0" collapsed="false">
      <c r="A924" s="12"/>
      <c r="B924" s="39"/>
      <c r="C924" s="43"/>
      <c r="D924" s="44"/>
      <c r="F924" s="45"/>
    </row>
    <row r="925" customFormat="false" ht="12.8" hidden="false" customHeight="false" outlineLevel="0" collapsed="false">
      <c r="A925" s="12"/>
      <c r="B925" s="39"/>
      <c r="C925" s="43"/>
      <c r="D925" s="44"/>
      <c r="F925" s="45"/>
    </row>
    <row r="926" customFormat="false" ht="12.8" hidden="false" customHeight="false" outlineLevel="0" collapsed="false">
      <c r="A926" s="12"/>
      <c r="B926" s="39"/>
      <c r="C926" s="43"/>
      <c r="D926" s="44"/>
      <c r="F926" s="45"/>
    </row>
    <row r="927" customFormat="false" ht="12.8" hidden="false" customHeight="false" outlineLevel="0" collapsed="false">
      <c r="A927" s="12"/>
      <c r="B927" s="39"/>
      <c r="C927" s="43"/>
      <c r="D927" s="44"/>
      <c r="F927" s="45"/>
    </row>
    <row r="928" customFormat="false" ht="12.8" hidden="false" customHeight="false" outlineLevel="0" collapsed="false">
      <c r="A928" s="12"/>
      <c r="B928" s="39"/>
      <c r="C928" s="43"/>
      <c r="D928" s="44"/>
      <c r="F928" s="45"/>
    </row>
    <row r="929" customFormat="false" ht="12.8" hidden="false" customHeight="false" outlineLevel="0" collapsed="false">
      <c r="A929" s="12"/>
      <c r="B929" s="39"/>
      <c r="C929" s="43"/>
      <c r="D929" s="44"/>
      <c r="F929" s="45"/>
    </row>
    <row r="930" customFormat="false" ht="12.8" hidden="false" customHeight="false" outlineLevel="0" collapsed="false">
      <c r="A930" s="12"/>
      <c r="B930" s="39"/>
      <c r="C930" s="43"/>
      <c r="D930" s="44"/>
      <c r="F930" s="45"/>
    </row>
    <row r="931" customFormat="false" ht="12.8" hidden="false" customHeight="false" outlineLevel="0" collapsed="false">
      <c r="A931" s="12"/>
      <c r="B931" s="39"/>
      <c r="C931" s="43"/>
      <c r="D931" s="44"/>
      <c r="F931" s="45"/>
    </row>
    <row r="932" customFormat="false" ht="12.8" hidden="false" customHeight="false" outlineLevel="0" collapsed="false">
      <c r="A932" s="12"/>
      <c r="B932" s="39"/>
      <c r="C932" s="43"/>
      <c r="D932" s="44"/>
      <c r="F932" s="45"/>
    </row>
    <row r="933" customFormat="false" ht="12.8" hidden="false" customHeight="false" outlineLevel="0" collapsed="false">
      <c r="A933" s="12"/>
      <c r="B933" s="39"/>
      <c r="C933" s="43"/>
      <c r="D933" s="44"/>
      <c r="F933" s="45"/>
    </row>
    <row r="934" customFormat="false" ht="12.8" hidden="false" customHeight="false" outlineLevel="0" collapsed="false">
      <c r="A934" s="12"/>
      <c r="B934" s="39"/>
      <c r="C934" s="43"/>
      <c r="D934" s="44"/>
      <c r="F934" s="45"/>
    </row>
    <row r="935" customFormat="false" ht="12.8" hidden="false" customHeight="false" outlineLevel="0" collapsed="false">
      <c r="A935" s="12"/>
      <c r="B935" s="39"/>
      <c r="C935" s="43"/>
      <c r="D935" s="44"/>
      <c r="F935" s="45"/>
    </row>
    <row r="936" customFormat="false" ht="12.8" hidden="false" customHeight="false" outlineLevel="0" collapsed="false">
      <c r="A936" s="12"/>
      <c r="B936" s="39"/>
      <c r="C936" s="43"/>
      <c r="D936" s="44"/>
      <c r="F936" s="45"/>
    </row>
    <row r="937" customFormat="false" ht="12.8" hidden="false" customHeight="false" outlineLevel="0" collapsed="false">
      <c r="A937" s="12"/>
      <c r="B937" s="39"/>
      <c r="C937" s="43"/>
      <c r="D937" s="44"/>
      <c r="F937" s="45"/>
    </row>
    <row r="938" customFormat="false" ht="12.8" hidden="false" customHeight="false" outlineLevel="0" collapsed="false">
      <c r="A938" s="12"/>
      <c r="B938" s="39"/>
      <c r="C938" s="43"/>
      <c r="D938" s="44"/>
      <c r="F938" s="45"/>
    </row>
    <row r="939" customFormat="false" ht="12.8" hidden="false" customHeight="false" outlineLevel="0" collapsed="false">
      <c r="A939" s="12"/>
      <c r="B939" s="39"/>
      <c r="C939" s="43"/>
      <c r="D939" s="44"/>
      <c r="F939" s="45"/>
    </row>
    <row r="940" customFormat="false" ht="12.8" hidden="false" customHeight="false" outlineLevel="0" collapsed="false">
      <c r="A940" s="12"/>
      <c r="B940" s="39"/>
      <c r="C940" s="43"/>
      <c r="D940" s="44"/>
      <c r="F940" s="45"/>
    </row>
    <row r="941" customFormat="false" ht="12.8" hidden="false" customHeight="false" outlineLevel="0" collapsed="false">
      <c r="A941" s="12"/>
      <c r="B941" s="39"/>
      <c r="C941" s="43"/>
      <c r="D941" s="44"/>
      <c r="F941" s="45"/>
    </row>
    <row r="942" customFormat="false" ht="12.8" hidden="false" customHeight="false" outlineLevel="0" collapsed="false">
      <c r="A942" s="12"/>
      <c r="B942" s="39"/>
      <c r="C942" s="43"/>
      <c r="D942" s="44"/>
      <c r="F942" s="45"/>
    </row>
    <row r="943" customFormat="false" ht="12.8" hidden="false" customHeight="false" outlineLevel="0" collapsed="false">
      <c r="A943" s="12"/>
      <c r="B943" s="39"/>
      <c r="C943" s="43"/>
      <c r="D943" s="44"/>
      <c r="F943" s="45"/>
    </row>
    <row r="944" customFormat="false" ht="12.8" hidden="false" customHeight="false" outlineLevel="0" collapsed="false">
      <c r="A944" s="12"/>
      <c r="B944" s="39"/>
      <c r="C944" s="43"/>
      <c r="D944" s="44"/>
      <c r="F944" s="45"/>
    </row>
    <row r="945" customFormat="false" ht="12.8" hidden="false" customHeight="false" outlineLevel="0" collapsed="false">
      <c r="A945" s="12"/>
      <c r="B945" s="39"/>
      <c r="C945" s="43"/>
      <c r="D945" s="44"/>
      <c r="F945" s="45"/>
    </row>
    <row r="946" customFormat="false" ht="12.8" hidden="false" customHeight="false" outlineLevel="0" collapsed="false">
      <c r="A946" s="12"/>
      <c r="B946" s="39"/>
      <c r="C946" s="43"/>
      <c r="D946" s="44"/>
      <c r="F946" s="45"/>
    </row>
    <row r="947" customFormat="false" ht="12.8" hidden="false" customHeight="false" outlineLevel="0" collapsed="false">
      <c r="A947" s="12"/>
      <c r="B947" s="39"/>
      <c r="C947" s="43"/>
      <c r="D947" s="44"/>
      <c r="F947" s="45"/>
    </row>
    <row r="948" customFormat="false" ht="12.8" hidden="false" customHeight="false" outlineLevel="0" collapsed="false">
      <c r="A948" s="12"/>
      <c r="B948" s="39"/>
      <c r="C948" s="43"/>
      <c r="D948" s="44"/>
      <c r="F948" s="45"/>
    </row>
    <row r="949" customFormat="false" ht="12.8" hidden="false" customHeight="false" outlineLevel="0" collapsed="false">
      <c r="A949" s="12"/>
      <c r="B949" s="39"/>
      <c r="C949" s="43"/>
      <c r="D949" s="44"/>
      <c r="F949" s="45"/>
    </row>
    <row r="950" customFormat="false" ht="12.8" hidden="false" customHeight="false" outlineLevel="0" collapsed="false">
      <c r="A950" s="12"/>
      <c r="B950" s="39"/>
      <c r="C950" s="43"/>
      <c r="D950" s="44"/>
      <c r="F950" s="45"/>
    </row>
    <row r="951" customFormat="false" ht="12.8" hidden="false" customHeight="false" outlineLevel="0" collapsed="false">
      <c r="A951" s="12"/>
      <c r="B951" s="39"/>
      <c r="C951" s="43"/>
      <c r="D951" s="44"/>
      <c r="F951" s="45"/>
    </row>
    <row r="952" customFormat="false" ht="12.8" hidden="false" customHeight="false" outlineLevel="0" collapsed="false">
      <c r="A952" s="12"/>
      <c r="B952" s="39"/>
      <c r="C952" s="43"/>
      <c r="D952" s="44"/>
      <c r="F952" s="45"/>
    </row>
    <row r="953" customFormat="false" ht="12.8" hidden="false" customHeight="false" outlineLevel="0" collapsed="false">
      <c r="A953" s="12"/>
      <c r="B953" s="39"/>
      <c r="C953" s="43"/>
      <c r="D953" s="44"/>
      <c r="F953" s="45"/>
    </row>
    <row r="954" customFormat="false" ht="12.8" hidden="false" customHeight="false" outlineLevel="0" collapsed="false">
      <c r="A954" s="12"/>
      <c r="B954" s="39"/>
      <c r="C954" s="43"/>
      <c r="D954" s="44"/>
      <c r="F954" s="45"/>
    </row>
    <row r="955" customFormat="false" ht="12.8" hidden="false" customHeight="false" outlineLevel="0" collapsed="false">
      <c r="A955" s="12"/>
      <c r="B955" s="39"/>
      <c r="C955" s="43"/>
      <c r="D955" s="44"/>
      <c r="F955" s="45"/>
    </row>
    <row r="956" customFormat="false" ht="12.8" hidden="false" customHeight="false" outlineLevel="0" collapsed="false">
      <c r="A956" s="12"/>
      <c r="B956" s="39"/>
      <c r="C956" s="43"/>
      <c r="D956" s="44"/>
      <c r="F956" s="45"/>
    </row>
    <row r="957" customFormat="false" ht="12.8" hidden="false" customHeight="false" outlineLevel="0" collapsed="false">
      <c r="A957" s="12"/>
      <c r="B957" s="39"/>
      <c r="C957" s="43"/>
      <c r="D957" s="44"/>
      <c r="F957" s="45"/>
    </row>
    <row r="958" customFormat="false" ht="12.8" hidden="false" customHeight="false" outlineLevel="0" collapsed="false">
      <c r="A958" s="12"/>
      <c r="B958" s="39"/>
      <c r="C958" s="43"/>
      <c r="D958" s="44"/>
      <c r="F958" s="45"/>
    </row>
    <row r="959" customFormat="false" ht="12.8" hidden="false" customHeight="false" outlineLevel="0" collapsed="false">
      <c r="A959" s="12"/>
      <c r="B959" s="39"/>
      <c r="C959" s="43"/>
      <c r="D959" s="44"/>
      <c r="F959" s="45"/>
    </row>
    <row r="960" customFormat="false" ht="12.8" hidden="false" customHeight="false" outlineLevel="0" collapsed="false">
      <c r="A960" s="12"/>
      <c r="B960" s="39"/>
      <c r="C960" s="43"/>
      <c r="D960" s="44"/>
      <c r="F960" s="45"/>
    </row>
    <row r="961" customFormat="false" ht="12.8" hidden="false" customHeight="false" outlineLevel="0" collapsed="false">
      <c r="A961" s="12"/>
      <c r="B961" s="39"/>
      <c r="C961" s="43"/>
      <c r="D961" s="44"/>
      <c r="F961" s="45"/>
    </row>
    <row r="962" customFormat="false" ht="12.8" hidden="false" customHeight="false" outlineLevel="0" collapsed="false">
      <c r="A962" s="12"/>
      <c r="B962" s="39"/>
      <c r="C962" s="43"/>
      <c r="D962" s="44"/>
      <c r="F962" s="45"/>
    </row>
    <row r="963" customFormat="false" ht="12.8" hidden="false" customHeight="false" outlineLevel="0" collapsed="false">
      <c r="A963" s="12"/>
      <c r="B963" s="39"/>
      <c r="C963" s="43"/>
      <c r="D963" s="44"/>
      <c r="F963" s="45"/>
    </row>
    <row r="964" customFormat="false" ht="12.8" hidden="false" customHeight="false" outlineLevel="0" collapsed="false">
      <c r="A964" s="12"/>
      <c r="B964" s="39"/>
      <c r="C964" s="43"/>
      <c r="D964" s="44"/>
      <c r="F964" s="45"/>
    </row>
    <row r="965" customFormat="false" ht="12.8" hidden="false" customHeight="false" outlineLevel="0" collapsed="false">
      <c r="A965" s="12"/>
      <c r="B965" s="39"/>
      <c r="C965" s="43"/>
      <c r="D965" s="44"/>
      <c r="F965" s="45"/>
    </row>
    <row r="966" customFormat="false" ht="12.8" hidden="false" customHeight="false" outlineLevel="0" collapsed="false">
      <c r="A966" s="12"/>
      <c r="B966" s="39"/>
      <c r="C966" s="43"/>
      <c r="D966" s="44"/>
      <c r="F966" s="45"/>
    </row>
    <row r="967" customFormat="false" ht="12.8" hidden="false" customHeight="false" outlineLevel="0" collapsed="false">
      <c r="A967" s="12"/>
      <c r="B967" s="39"/>
      <c r="C967" s="43"/>
      <c r="D967" s="44"/>
      <c r="F967" s="45"/>
    </row>
    <row r="968" customFormat="false" ht="12.8" hidden="false" customHeight="false" outlineLevel="0" collapsed="false">
      <c r="A968" s="12"/>
      <c r="B968" s="39"/>
      <c r="C968" s="43"/>
      <c r="D968" s="44"/>
      <c r="F968" s="45"/>
    </row>
    <row r="969" customFormat="false" ht="12.8" hidden="false" customHeight="false" outlineLevel="0" collapsed="false">
      <c r="A969" s="12"/>
      <c r="B969" s="39"/>
      <c r="C969" s="43"/>
      <c r="D969" s="44"/>
      <c r="F969" s="45"/>
    </row>
    <row r="970" customFormat="false" ht="12.8" hidden="false" customHeight="false" outlineLevel="0" collapsed="false">
      <c r="A970" s="12"/>
      <c r="B970" s="39"/>
      <c r="C970" s="43"/>
      <c r="D970" s="44"/>
      <c r="F970" s="45"/>
    </row>
    <row r="971" customFormat="false" ht="12.8" hidden="false" customHeight="false" outlineLevel="0" collapsed="false">
      <c r="A971" s="12"/>
      <c r="B971" s="39"/>
      <c r="C971" s="43"/>
      <c r="D971" s="44"/>
      <c r="F971" s="45"/>
    </row>
    <row r="972" customFormat="false" ht="12.8" hidden="false" customHeight="false" outlineLevel="0" collapsed="false">
      <c r="A972" s="12"/>
      <c r="B972" s="39"/>
      <c r="C972" s="43"/>
      <c r="D972" s="44"/>
      <c r="F972" s="45"/>
    </row>
    <row r="973" customFormat="false" ht="12.8" hidden="false" customHeight="false" outlineLevel="0" collapsed="false">
      <c r="A973" s="12"/>
      <c r="B973" s="39"/>
      <c r="C973" s="43"/>
      <c r="D973" s="44"/>
      <c r="F973" s="45"/>
    </row>
    <row r="974" customFormat="false" ht="12.8" hidden="false" customHeight="false" outlineLevel="0" collapsed="false">
      <c r="A974" s="12"/>
      <c r="B974" s="39"/>
      <c r="C974" s="43"/>
      <c r="D974" s="44"/>
      <c r="F974" s="45"/>
    </row>
    <row r="975" customFormat="false" ht="12.8" hidden="false" customHeight="false" outlineLevel="0" collapsed="false">
      <c r="A975" s="12"/>
      <c r="B975" s="39"/>
      <c r="C975" s="43"/>
      <c r="D975" s="44"/>
      <c r="F975" s="45"/>
    </row>
    <row r="976" customFormat="false" ht="12.8" hidden="false" customHeight="false" outlineLevel="0" collapsed="false">
      <c r="A976" s="12"/>
      <c r="B976" s="39"/>
      <c r="C976" s="43"/>
      <c r="D976" s="44"/>
      <c r="F976" s="45"/>
    </row>
    <row r="977" customFormat="false" ht="12.8" hidden="false" customHeight="false" outlineLevel="0" collapsed="false">
      <c r="A977" s="12"/>
      <c r="B977" s="39"/>
      <c r="C977" s="43"/>
      <c r="D977" s="44"/>
      <c r="F977" s="45"/>
    </row>
    <row r="978" customFormat="false" ht="12.8" hidden="false" customHeight="false" outlineLevel="0" collapsed="false">
      <c r="A978" s="12"/>
      <c r="B978" s="39"/>
      <c r="C978" s="43"/>
      <c r="D978" s="44"/>
      <c r="F978" s="45"/>
    </row>
    <row r="979" customFormat="false" ht="12.8" hidden="false" customHeight="false" outlineLevel="0" collapsed="false">
      <c r="A979" s="12"/>
      <c r="B979" s="39"/>
      <c r="C979" s="43"/>
      <c r="D979" s="44"/>
      <c r="F979" s="45"/>
    </row>
    <row r="980" customFormat="false" ht="12.8" hidden="false" customHeight="false" outlineLevel="0" collapsed="false">
      <c r="A980" s="12"/>
      <c r="B980" s="39"/>
      <c r="C980" s="43"/>
      <c r="D980" s="44"/>
      <c r="F980" s="45"/>
    </row>
    <row r="981" customFormat="false" ht="12.8" hidden="false" customHeight="false" outlineLevel="0" collapsed="false">
      <c r="A981" s="12"/>
      <c r="B981" s="39"/>
      <c r="C981" s="43"/>
      <c r="D981" s="44"/>
      <c r="F981" s="45"/>
    </row>
    <row r="982" customFormat="false" ht="12.8" hidden="false" customHeight="false" outlineLevel="0" collapsed="false">
      <c r="A982" s="12"/>
      <c r="B982" s="39"/>
      <c r="C982" s="43"/>
      <c r="D982" s="44"/>
      <c r="F982" s="45"/>
    </row>
    <row r="983" customFormat="false" ht="12.8" hidden="false" customHeight="false" outlineLevel="0" collapsed="false">
      <c r="A983" s="12"/>
      <c r="B983" s="39"/>
      <c r="C983" s="43"/>
      <c r="D983" s="44"/>
      <c r="F983" s="45"/>
    </row>
    <row r="984" customFormat="false" ht="12.8" hidden="false" customHeight="false" outlineLevel="0" collapsed="false">
      <c r="A984" s="12"/>
      <c r="B984" s="39"/>
      <c r="C984" s="43"/>
      <c r="D984" s="44"/>
      <c r="F984" s="45"/>
    </row>
    <row r="985" customFormat="false" ht="12.8" hidden="false" customHeight="false" outlineLevel="0" collapsed="false">
      <c r="A985" s="12"/>
      <c r="B985" s="39"/>
      <c r="C985" s="43"/>
      <c r="D985" s="44"/>
      <c r="F985" s="45"/>
    </row>
    <row r="986" customFormat="false" ht="12.8" hidden="false" customHeight="false" outlineLevel="0" collapsed="false">
      <c r="A986" s="12"/>
      <c r="B986" s="39"/>
      <c r="C986" s="43"/>
      <c r="D986" s="44"/>
      <c r="F986" s="45"/>
    </row>
    <row r="987" customFormat="false" ht="12.8" hidden="false" customHeight="false" outlineLevel="0" collapsed="false">
      <c r="A987" s="12"/>
      <c r="B987" s="39"/>
      <c r="C987" s="43"/>
      <c r="D987" s="44"/>
      <c r="F987" s="45"/>
    </row>
    <row r="988" customFormat="false" ht="12.8" hidden="false" customHeight="false" outlineLevel="0" collapsed="false">
      <c r="A988" s="12"/>
      <c r="B988" s="39"/>
      <c r="C988" s="43"/>
      <c r="D988" s="44"/>
      <c r="F988" s="45"/>
    </row>
    <row r="989" customFormat="false" ht="12.8" hidden="false" customHeight="false" outlineLevel="0" collapsed="false">
      <c r="A989" s="12"/>
      <c r="B989" s="39"/>
      <c r="C989" s="43"/>
      <c r="D989" s="44"/>
      <c r="F989" s="45"/>
    </row>
    <row r="990" customFormat="false" ht="12.8" hidden="false" customHeight="false" outlineLevel="0" collapsed="false">
      <c r="A990" s="12"/>
      <c r="B990" s="39"/>
      <c r="C990" s="43"/>
      <c r="D990" s="44"/>
      <c r="F990" s="45"/>
    </row>
    <row r="991" customFormat="false" ht="12.8" hidden="false" customHeight="false" outlineLevel="0" collapsed="false">
      <c r="A991" s="12"/>
      <c r="B991" s="39"/>
      <c r="C991" s="43"/>
      <c r="D991" s="44"/>
      <c r="F991" s="45"/>
    </row>
    <row r="992" customFormat="false" ht="12.8" hidden="false" customHeight="false" outlineLevel="0" collapsed="false">
      <c r="A992" s="12"/>
      <c r="B992" s="39"/>
      <c r="C992" s="43"/>
      <c r="D992" s="44"/>
      <c r="F992" s="45"/>
    </row>
    <row r="993" customFormat="false" ht="12.8" hidden="false" customHeight="false" outlineLevel="0" collapsed="false">
      <c r="A993" s="12"/>
      <c r="B993" s="39"/>
      <c r="C993" s="43"/>
      <c r="D993" s="44"/>
      <c r="F993" s="45"/>
    </row>
    <row r="994" customFormat="false" ht="12.8" hidden="false" customHeight="false" outlineLevel="0" collapsed="false">
      <c r="A994" s="12"/>
      <c r="B994" s="39"/>
      <c r="C994" s="43"/>
      <c r="D994" s="44"/>
      <c r="F994" s="45"/>
    </row>
    <row r="995" customFormat="false" ht="12.8" hidden="false" customHeight="false" outlineLevel="0" collapsed="false">
      <c r="A995" s="12"/>
      <c r="B995" s="39"/>
      <c r="C995" s="43"/>
      <c r="D995" s="44"/>
      <c r="F995" s="45"/>
    </row>
    <row r="996" customFormat="false" ht="12.8" hidden="false" customHeight="false" outlineLevel="0" collapsed="false">
      <c r="A996" s="12"/>
      <c r="B996" s="39"/>
      <c r="C996" s="43"/>
      <c r="D996" s="44"/>
      <c r="F996" s="45"/>
    </row>
    <row r="997" customFormat="false" ht="12.8" hidden="false" customHeight="false" outlineLevel="0" collapsed="false">
      <c r="A997" s="12"/>
      <c r="B997" s="39"/>
      <c r="C997" s="43"/>
      <c r="D997" s="44"/>
      <c r="F997" s="45"/>
    </row>
    <row r="998" customFormat="false" ht="12.8" hidden="false" customHeight="false" outlineLevel="0" collapsed="false">
      <c r="A998" s="12"/>
      <c r="B998" s="39"/>
      <c r="C998" s="43"/>
      <c r="D998" s="44"/>
      <c r="F998" s="45"/>
    </row>
    <row r="999" customFormat="false" ht="12.8" hidden="false" customHeight="false" outlineLevel="0" collapsed="false">
      <c r="A999" s="12"/>
      <c r="B999" s="39"/>
      <c r="C999" s="43"/>
      <c r="D999" s="44"/>
      <c r="F999" s="45"/>
    </row>
    <row r="1000" customFormat="false" ht="12.8" hidden="false" customHeight="false" outlineLevel="0" collapsed="false">
      <c r="A1000" s="12"/>
      <c r="B1000" s="39"/>
      <c r="C1000" s="43"/>
      <c r="D1000" s="44"/>
      <c r="F1000" s="45"/>
    </row>
    <row r="1001" customFormat="false" ht="12.8" hidden="false" customHeight="false" outlineLevel="0" collapsed="false">
      <c r="A1001" s="12"/>
      <c r="B1001" s="39"/>
      <c r="C1001" s="43"/>
      <c r="D1001" s="44"/>
      <c r="F1001" s="45"/>
    </row>
    <row r="1002" customFormat="false" ht="12.8" hidden="false" customHeight="false" outlineLevel="0" collapsed="false">
      <c r="A1002" s="12"/>
      <c r="B1002" s="39"/>
      <c r="C1002" s="43"/>
      <c r="D1002" s="44"/>
      <c r="F1002" s="45"/>
    </row>
    <row r="1003" customFormat="false" ht="12.8" hidden="false" customHeight="false" outlineLevel="0" collapsed="false">
      <c r="A1003" s="12"/>
      <c r="B1003" s="39"/>
      <c r="C1003" s="43"/>
      <c r="D1003" s="44"/>
      <c r="F1003" s="45"/>
    </row>
    <row r="1004" customFormat="false" ht="12.8" hidden="false" customHeight="false" outlineLevel="0" collapsed="false">
      <c r="A1004" s="12"/>
      <c r="B1004" s="39"/>
      <c r="C1004" s="43"/>
      <c r="D1004" s="44"/>
      <c r="F1004" s="45"/>
    </row>
    <row r="1005" customFormat="false" ht="12.8" hidden="false" customHeight="false" outlineLevel="0" collapsed="false">
      <c r="A1005" s="12"/>
      <c r="B1005" s="39"/>
      <c r="C1005" s="43"/>
      <c r="D1005" s="44"/>
      <c r="F1005" s="45"/>
    </row>
    <row r="1006" customFormat="false" ht="12.8" hidden="false" customHeight="false" outlineLevel="0" collapsed="false">
      <c r="A1006" s="12"/>
      <c r="B1006" s="39"/>
      <c r="C1006" s="43"/>
      <c r="D1006" s="44"/>
      <c r="F1006" s="45"/>
    </row>
    <row r="1007" customFormat="false" ht="12.8" hidden="false" customHeight="false" outlineLevel="0" collapsed="false">
      <c r="A1007" s="12"/>
      <c r="B1007" s="39"/>
      <c r="C1007" s="43"/>
      <c r="D1007" s="44"/>
      <c r="F1007" s="45"/>
    </row>
    <row r="1008" customFormat="false" ht="12.8" hidden="false" customHeight="false" outlineLevel="0" collapsed="false">
      <c r="A1008" s="12"/>
      <c r="B1008" s="39"/>
      <c r="C1008" s="43"/>
      <c r="D1008" s="44"/>
      <c r="F1008" s="45"/>
    </row>
    <row r="1009" customFormat="false" ht="12.8" hidden="false" customHeight="false" outlineLevel="0" collapsed="false">
      <c r="A1009" s="12"/>
      <c r="B1009" s="39"/>
      <c r="C1009" s="43"/>
      <c r="D1009" s="44"/>
      <c r="F1009" s="45"/>
    </row>
    <row r="1010" customFormat="false" ht="12.8" hidden="false" customHeight="false" outlineLevel="0" collapsed="false">
      <c r="A1010" s="12"/>
      <c r="B1010" s="39"/>
      <c r="C1010" s="43"/>
      <c r="D1010" s="44"/>
      <c r="F1010" s="45"/>
    </row>
    <row r="1011" customFormat="false" ht="12.8" hidden="false" customHeight="false" outlineLevel="0" collapsed="false">
      <c r="A1011" s="12"/>
      <c r="B1011" s="39"/>
      <c r="C1011" s="43"/>
      <c r="D1011" s="44"/>
      <c r="F1011" s="45"/>
    </row>
    <row r="1012" customFormat="false" ht="12.8" hidden="false" customHeight="false" outlineLevel="0" collapsed="false">
      <c r="A1012" s="12"/>
      <c r="B1012" s="39"/>
      <c r="C1012" s="43"/>
      <c r="D1012" s="44"/>
      <c r="F1012" s="45"/>
    </row>
    <row r="1013" customFormat="false" ht="12.8" hidden="false" customHeight="false" outlineLevel="0" collapsed="false">
      <c r="A1013" s="12"/>
      <c r="B1013" s="39"/>
      <c r="C1013" s="43"/>
      <c r="D1013" s="44"/>
      <c r="F1013" s="45"/>
    </row>
    <row r="1014" customFormat="false" ht="12.8" hidden="false" customHeight="false" outlineLevel="0" collapsed="false">
      <c r="A1014" s="12"/>
      <c r="B1014" s="39"/>
      <c r="C1014" s="43"/>
      <c r="D1014" s="44"/>
      <c r="F1014" s="45"/>
    </row>
    <row r="1015" customFormat="false" ht="12.8" hidden="false" customHeight="false" outlineLevel="0" collapsed="false">
      <c r="A1015" s="12"/>
      <c r="B1015" s="39"/>
      <c r="C1015" s="43"/>
      <c r="D1015" s="44"/>
      <c r="F1015" s="45"/>
    </row>
    <row r="1016" customFormat="false" ht="12.8" hidden="false" customHeight="false" outlineLevel="0" collapsed="false">
      <c r="A1016" s="12"/>
      <c r="B1016" s="39"/>
      <c r="C1016" s="43"/>
      <c r="D1016" s="44"/>
      <c r="F1016" s="45"/>
    </row>
    <row r="1017" customFormat="false" ht="12.8" hidden="false" customHeight="false" outlineLevel="0" collapsed="false">
      <c r="A1017" s="12"/>
      <c r="B1017" s="39"/>
      <c r="C1017" s="43"/>
      <c r="D1017" s="44"/>
      <c r="F1017" s="45"/>
    </row>
    <row r="1018" customFormat="false" ht="12.8" hidden="false" customHeight="false" outlineLevel="0" collapsed="false">
      <c r="A1018" s="12"/>
      <c r="B1018" s="39"/>
      <c r="C1018" s="43"/>
      <c r="D1018" s="44"/>
      <c r="F1018" s="45"/>
    </row>
    <row r="1019" customFormat="false" ht="12.8" hidden="false" customHeight="false" outlineLevel="0" collapsed="false">
      <c r="A1019" s="12"/>
      <c r="B1019" s="39"/>
      <c r="C1019" s="43"/>
      <c r="D1019" s="44"/>
      <c r="F1019" s="45"/>
    </row>
    <row r="1020" customFormat="false" ht="12.8" hidden="false" customHeight="false" outlineLevel="0" collapsed="false">
      <c r="A1020" s="12"/>
      <c r="B1020" s="39"/>
      <c r="C1020" s="43"/>
      <c r="D1020" s="44"/>
      <c r="F1020" s="45"/>
    </row>
    <row r="1021" customFormat="false" ht="12.8" hidden="false" customHeight="false" outlineLevel="0" collapsed="false">
      <c r="A1021" s="12"/>
      <c r="B1021" s="39"/>
      <c r="C1021" s="43"/>
      <c r="D1021" s="44"/>
      <c r="F1021" s="45"/>
    </row>
    <row r="1022" customFormat="false" ht="12.8" hidden="false" customHeight="false" outlineLevel="0" collapsed="false">
      <c r="A1022" s="12"/>
      <c r="B1022" s="39"/>
      <c r="C1022" s="43"/>
      <c r="D1022" s="44"/>
      <c r="F1022" s="45"/>
    </row>
    <row r="1023" customFormat="false" ht="12.8" hidden="false" customHeight="false" outlineLevel="0" collapsed="false">
      <c r="A1023" s="12"/>
      <c r="B1023" s="39"/>
      <c r="C1023" s="43"/>
      <c r="D1023" s="44"/>
      <c r="F1023" s="45"/>
    </row>
    <row r="1024" customFormat="false" ht="12.8" hidden="false" customHeight="false" outlineLevel="0" collapsed="false">
      <c r="A1024" s="12"/>
      <c r="B1024" s="39"/>
      <c r="C1024" s="43"/>
      <c r="D1024" s="44"/>
      <c r="F1024" s="45"/>
    </row>
    <row r="1025" customFormat="false" ht="12.8" hidden="false" customHeight="false" outlineLevel="0" collapsed="false">
      <c r="A1025" s="12"/>
      <c r="B1025" s="39"/>
      <c r="C1025" s="43"/>
      <c r="D1025" s="44"/>
      <c r="F1025" s="45"/>
    </row>
    <row r="1026" customFormat="false" ht="12.8" hidden="false" customHeight="false" outlineLevel="0" collapsed="false">
      <c r="A1026" s="12"/>
      <c r="B1026" s="39"/>
      <c r="C1026" s="43"/>
      <c r="D1026" s="44"/>
      <c r="F1026" s="45"/>
    </row>
    <row r="1027" customFormat="false" ht="12.8" hidden="false" customHeight="false" outlineLevel="0" collapsed="false">
      <c r="A1027" s="12"/>
      <c r="B1027" s="39"/>
      <c r="C1027" s="43"/>
      <c r="D1027" s="44"/>
      <c r="F1027" s="45"/>
    </row>
    <row r="1028" customFormat="false" ht="12.8" hidden="false" customHeight="false" outlineLevel="0" collapsed="false">
      <c r="A1028" s="12"/>
      <c r="B1028" s="39"/>
      <c r="C1028" s="43"/>
      <c r="D1028" s="44"/>
      <c r="F1028" s="45"/>
    </row>
    <row r="1029" customFormat="false" ht="12.8" hidden="false" customHeight="false" outlineLevel="0" collapsed="false">
      <c r="A1029" s="12"/>
      <c r="B1029" s="39"/>
      <c r="C1029" s="43"/>
      <c r="D1029" s="44"/>
      <c r="F1029" s="45"/>
    </row>
    <row r="1030" customFormat="false" ht="12.8" hidden="false" customHeight="false" outlineLevel="0" collapsed="false">
      <c r="A1030" s="12"/>
      <c r="B1030" s="39"/>
      <c r="C1030" s="43"/>
      <c r="D1030" s="44"/>
      <c r="F1030" s="45"/>
    </row>
    <row r="1031" customFormat="false" ht="12.8" hidden="false" customHeight="false" outlineLevel="0" collapsed="false">
      <c r="A1031" s="12"/>
      <c r="B1031" s="39"/>
      <c r="C1031" s="43"/>
      <c r="D1031" s="44"/>
      <c r="F1031" s="45"/>
    </row>
    <row r="1032" customFormat="false" ht="12.8" hidden="false" customHeight="false" outlineLevel="0" collapsed="false">
      <c r="A1032" s="12"/>
      <c r="B1032" s="39"/>
      <c r="C1032" s="43"/>
      <c r="D1032" s="44"/>
      <c r="F1032" s="45"/>
    </row>
    <row r="1033" customFormat="false" ht="12.8" hidden="false" customHeight="false" outlineLevel="0" collapsed="false">
      <c r="A1033" s="12"/>
      <c r="B1033" s="39"/>
      <c r="C1033" s="43"/>
      <c r="D1033" s="44"/>
      <c r="F1033" s="45"/>
    </row>
    <row r="1034" customFormat="false" ht="12.8" hidden="false" customHeight="false" outlineLevel="0" collapsed="false">
      <c r="A1034" s="12"/>
      <c r="B1034" s="39"/>
      <c r="C1034" s="43"/>
      <c r="D1034" s="44"/>
      <c r="F1034" s="45"/>
    </row>
    <row r="1035" customFormat="false" ht="12.8" hidden="false" customHeight="false" outlineLevel="0" collapsed="false">
      <c r="A1035" s="12"/>
      <c r="B1035" s="39"/>
      <c r="C1035" s="43"/>
      <c r="D1035" s="44"/>
      <c r="F1035" s="45"/>
    </row>
    <row r="1036" customFormat="false" ht="12.8" hidden="false" customHeight="false" outlineLevel="0" collapsed="false">
      <c r="A1036" s="12"/>
      <c r="B1036" s="39"/>
      <c r="C1036" s="43"/>
      <c r="D1036" s="44"/>
      <c r="F1036" s="45"/>
    </row>
    <row r="1037" customFormat="false" ht="12.8" hidden="false" customHeight="false" outlineLevel="0" collapsed="false">
      <c r="A1037" s="12"/>
      <c r="B1037" s="39"/>
      <c r="C1037" s="43"/>
      <c r="D1037" s="44"/>
      <c r="F1037" s="45"/>
    </row>
    <row r="1038" customFormat="false" ht="12.8" hidden="false" customHeight="false" outlineLevel="0" collapsed="false">
      <c r="A1038" s="12"/>
      <c r="B1038" s="39"/>
      <c r="C1038" s="43"/>
      <c r="D1038" s="44"/>
      <c r="F1038" s="45"/>
    </row>
    <row r="1039" customFormat="false" ht="12.8" hidden="false" customHeight="false" outlineLevel="0" collapsed="false">
      <c r="A1039" s="12"/>
      <c r="B1039" s="39"/>
      <c r="C1039" s="43"/>
      <c r="D1039" s="44"/>
      <c r="F1039" s="45"/>
    </row>
    <row r="1040" customFormat="false" ht="12.8" hidden="false" customHeight="false" outlineLevel="0" collapsed="false">
      <c r="A1040" s="12"/>
      <c r="B1040" s="39"/>
      <c r="C1040" s="43"/>
      <c r="D1040" s="44"/>
      <c r="F1040" s="45"/>
    </row>
    <row r="1041" customFormat="false" ht="12.8" hidden="false" customHeight="false" outlineLevel="0" collapsed="false">
      <c r="A1041" s="12"/>
      <c r="B1041" s="39"/>
      <c r="C1041" s="43"/>
      <c r="D1041" s="44"/>
      <c r="F1041" s="45"/>
    </row>
    <row r="1042" customFormat="false" ht="12.8" hidden="false" customHeight="false" outlineLevel="0" collapsed="false">
      <c r="A1042" s="12"/>
      <c r="B1042" s="39"/>
      <c r="C1042" s="43"/>
      <c r="D1042" s="44"/>
      <c r="F1042" s="45"/>
    </row>
    <row r="1043" customFormat="false" ht="12.8" hidden="false" customHeight="false" outlineLevel="0" collapsed="false">
      <c r="A1043" s="12"/>
      <c r="B1043" s="39"/>
      <c r="C1043" s="43"/>
      <c r="D1043" s="44"/>
      <c r="F1043" s="45"/>
    </row>
    <row r="1044" customFormat="false" ht="12.8" hidden="false" customHeight="false" outlineLevel="0" collapsed="false">
      <c r="A1044" s="12"/>
      <c r="B1044" s="39"/>
      <c r="C1044" s="43"/>
      <c r="D1044" s="44"/>
      <c r="F1044" s="45"/>
    </row>
    <row r="1045" customFormat="false" ht="12.8" hidden="false" customHeight="false" outlineLevel="0" collapsed="false">
      <c r="A1045" s="12"/>
      <c r="B1045" s="39"/>
      <c r="C1045" s="43"/>
      <c r="D1045" s="44"/>
      <c r="F1045" s="45"/>
    </row>
    <row r="1046" customFormat="false" ht="12.8" hidden="false" customHeight="false" outlineLevel="0" collapsed="false">
      <c r="A1046" s="12"/>
      <c r="B1046" s="39"/>
      <c r="C1046" s="43"/>
      <c r="D1046" s="44"/>
      <c r="F1046" s="45"/>
    </row>
    <row r="1047" customFormat="false" ht="12.8" hidden="false" customHeight="false" outlineLevel="0" collapsed="false">
      <c r="A1047" s="12"/>
      <c r="B1047" s="39"/>
      <c r="C1047" s="43"/>
      <c r="D1047" s="44"/>
      <c r="F1047" s="45"/>
    </row>
    <row r="1048" customFormat="false" ht="12.8" hidden="false" customHeight="false" outlineLevel="0" collapsed="false">
      <c r="A1048" s="12"/>
      <c r="B1048" s="39"/>
      <c r="C1048" s="43"/>
      <c r="D1048" s="44"/>
      <c r="F1048" s="45"/>
    </row>
    <row r="1049" customFormat="false" ht="12.8" hidden="false" customHeight="false" outlineLevel="0" collapsed="false">
      <c r="A1049" s="12"/>
      <c r="B1049" s="39"/>
      <c r="C1049" s="43"/>
      <c r="D1049" s="44"/>
      <c r="F1049" s="45"/>
    </row>
    <row r="1050" customFormat="false" ht="12.8" hidden="false" customHeight="false" outlineLevel="0" collapsed="false">
      <c r="A1050" s="12"/>
      <c r="B1050" s="39"/>
      <c r="C1050" s="43"/>
      <c r="D1050" s="44"/>
      <c r="F1050" s="45"/>
    </row>
    <row r="1051" customFormat="false" ht="12.8" hidden="false" customHeight="false" outlineLevel="0" collapsed="false">
      <c r="A1051" s="12"/>
      <c r="B1051" s="39"/>
      <c r="C1051" s="43"/>
      <c r="D1051" s="44"/>
      <c r="F1051" s="45"/>
    </row>
    <row r="1052" customFormat="false" ht="12.8" hidden="false" customHeight="false" outlineLevel="0" collapsed="false">
      <c r="A1052" s="12"/>
      <c r="B1052" s="39"/>
      <c r="C1052" s="43"/>
      <c r="D1052" s="44"/>
      <c r="F1052" s="45"/>
    </row>
    <row r="1053" customFormat="false" ht="12.8" hidden="false" customHeight="false" outlineLevel="0" collapsed="false">
      <c r="A1053" s="12"/>
      <c r="B1053" s="39"/>
      <c r="C1053" s="43"/>
      <c r="D1053" s="44"/>
      <c r="F1053" s="45"/>
    </row>
    <row r="1054" customFormat="false" ht="12.8" hidden="false" customHeight="false" outlineLevel="0" collapsed="false">
      <c r="A1054" s="12"/>
      <c r="B1054" s="39"/>
      <c r="C1054" s="43"/>
      <c r="D1054" s="44"/>
      <c r="F1054" s="45"/>
    </row>
    <row r="1055" customFormat="false" ht="12.8" hidden="false" customHeight="false" outlineLevel="0" collapsed="false">
      <c r="A1055" s="12"/>
      <c r="B1055" s="39"/>
      <c r="C1055" s="43"/>
      <c r="D1055" s="44"/>
      <c r="F1055" s="45"/>
    </row>
    <row r="1056" customFormat="false" ht="12.8" hidden="false" customHeight="false" outlineLevel="0" collapsed="false">
      <c r="A1056" s="12"/>
      <c r="B1056" s="39"/>
      <c r="C1056" s="43"/>
      <c r="D1056" s="44"/>
      <c r="F1056" s="45"/>
    </row>
    <row r="1057" customFormat="false" ht="12.8" hidden="false" customHeight="false" outlineLevel="0" collapsed="false">
      <c r="A1057" s="12"/>
      <c r="B1057" s="39"/>
      <c r="C1057" s="43"/>
      <c r="D1057" s="44"/>
      <c r="F1057" s="45"/>
    </row>
    <row r="1058" customFormat="false" ht="12.8" hidden="false" customHeight="false" outlineLevel="0" collapsed="false">
      <c r="A1058" s="12"/>
      <c r="B1058" s="39"/>
      <c r="C1058" s="43"/>
      <c r="D1058" s="44"/>
      <c r="F1058" s="45"/>
    </row>
    <row r="1059" customFormat="false" ht="12.8" hidden="false" customHeight="false" outlineLevel="0" collapsed="false">
      <c r="A1059" s="12"/>
      <c r="B1059" s="39"/>
      <c r="C1059" s="43"/>
      <c r="D1059" s="44"/>
      <c r="F1059" s="45"/>
    </row>
    <row r="1060" customFormat="false" ht="12.8" hidden="false" customHeight="false" outlineLevel="0" collapsed="false">
      <c r="A1060" s="12"/>
      <c r="B1060" s="39"/>
      <c r="C1060" s="43"/>
      <c r="D1060" s="44"/>
      <c r="F1060" s="45"/>
    </row>
    <row r="1061" customFormat="false" ht="12.8" hidden="false" customHeight="false" outlineLevel="0" collapsed="false">
      <c r="A1061" s="12"/>
      <c r="B1061" s="39"/>
      <c r="C1061" s="43"/>
      <c r="D1061" s="44"/>
      <c r="F1061" s="45"/>
    </row>
    <row r="1062" customFormat="false" ht="12.8" hidden="false" customHeight="false" outlineLevel="0" collapsed="false">
      <c r="A1062" s="12"/>
      <c r="B1062" s="39"/>
      <c r="C1062" s="43"/>
      <c r="D1062" s="44"/>
      <c r="F1062" s="45"/>
    </row>
    <row r="1063" customFormat="false" ht="12.8" hidden="false" customHeight="false" outlineLevel="0" collapsed="false">
      <c r="A1063" s="12"/>
      <c r="B1063" s="39"/>
      <c r="C1063" s="43"/>
      <c r="D1063" s="44"/>
      <c r="F1063" s="45"/>
    </row>
    <row r="1064" customFormat="false" ht="12.8" hidden="false" customHeight="false" outlineLevel="0" collapsed="false">
      <c r="A1064" s="12"/>
      <c r="B1064" s="39"/>
      <c r="C1064" s="43"/>
      <c r="D1064" s="44"/>
      <c r="F1064" s="45"/>
    </row>
    <row r="1065" customFormat="false" ht="12.8" hidden="false" customHeight="false" outlineLevel="0" collapsed="false">
      <c r="A1065" s="12"/>
      <c r="B1065" s="39"/>
      <c r="C1065" s="43"/>
      <c r="D1065" s="44"/>
      <c r="F1065" s="45"/>
    </row>
    <row r="1066" customFormat="false" ht="12.8" hidden="false" customHeight="false" outlineLevel="0" collapsed="false">
      <c r="A1066" s="12"/>
      <c r="B1066" s="39"/>
      <c r="C1066" s="43"/>
      <c r="D1066" s="44"/>
      <c r="F1066" s="45"/>
    </row>
    <row r="1067" customFormat="false" ht="12.8" hidden="false" customHeight="false" outlineLevel="0" collapsed="false">
      <c r="A1067" s="12"/>
      <c r="B1067" s="39"/>
      <c r="C1067" s="43"/>
      <c r="D1067" s="44"/>
      <c r="F1067" s="45"/>
    </row>
    <row r="1068" customFormat="false" ht="12.8" hidden="false" customHeight="false" outlineLevel="0" collapsed="false">
      <c r="A1068" s="12"/>
      <c r="B1068" s="39"/>
      <c r="C1068" s="43"/>
      <c r="D1068" s="44"/>
      <c r="F1068" s="45"/>
    </row>
    <row r="1069" customFormat="false" ht="12.8" hidden="false" customHeight="false" outlineLevel="0" collapsed="false">
      <c r="A1069" s="12"/>
      <c r="B1069" s="39"/>
      <c r="C1069" s="43"/>
      <c r="D1069" s="44"/>
      <c r="F1069" s="45"/>
    </row>
    <row r="1070" customFormat="false" ht="12.8" hidden="false" customHeight="false" outlineLevel="0" collapsed="false">
      <c r="A1070" s="12"/>
      <c r="B1070" s="39"/>
      <c r="C1070" s="43"/>
      <c r="D1070" s="44"/>
      <c r="F1070" s="45"/>
    </row>
    <row r="1071" customFormat="false" ht="12.8" hidden="false" customHeight="false" outlineLevel="0" collapsed="false">
      <c r="A1071" s="12"/>
      <c r="B1071" s="39"/>
      <c r="C1071" s="43"/>
      <c r="D1071" s="44"/>
      <c r="F1071" s="45"/>
    </row>
    <row r="1072" customFormat="false" ht="12.8" hidden="false" customHeight="false" outlineLevel="0" collapsed="false">
      <c r="A1072" s="12"/>
      <c r="B1072" s="39"/>
      <c r="C1072" s="43"/>
      <c r="D1072" s="44"/>
      <c r="F1072" s="45"/>
    </row>
    <row r="1073" customFormat="false" ht="12.8" hidden="false" customHeight="false" outlineLevel="0" collapsed="false">
      <c r="A1073" s="12"/>
      <c r="B1073" s="39"/>
      <c r="C1073" s="43"/>
      <c r="D1073" s="44"/>
      <c r="F1073" s="45"/>
    </row>
    <row r="1074" customFormat="false" ht="12.8" hidden="false" customHeight="false" outlineLevel="0" collapsed="false">
      <c r="A1074" s="12"/>
      <c r="B1074" s="39"/>
      <c r="C1074" s="43"/>
      <c r="D1074" s="44"/>
      <c r="F1074" s="45"/>
    </row>
    <row r="1075" customFormat="false" ht="12.8" hidden="false" customHeight="false" outlineLevel="0" collapsed="false">
      <c r="A1075" s="12"/>
      <c r="B1075" s="39"/>
      <c r="C1075" s="43"/>
      <c r="D1075" s="44"/>
      <c r="F1075" s="45"/>
    </row>
    <row r="1076" customFormat="false" ht="12.8" hidden="false" customHeight="false" outlineLevel="0" collapsed="false">
      <c r="A1076" s="12"/>
      <c r="B1076" s="39"/>
      <c r="C1076" s="43"/>
      <c r="D1076" s="44"/>
      <c r="F1076" s="45"/>
    </row>
    <row r="1077" customFormat="false" ht="12.8" hidden="false" customHeight="false" outlineLevel="0" collapsed="false">
      <c r="A1077" s="12"/>
      <c r="B1077" s="39"/>
      <c r="C1077" s="43"/>
      <c r="D1077" s="44"/>
      <c r="F1077" s="45"/>
    </row>
    <row r="1078" customFormat="false" ht="12.8" hidden="false" customHeight="false" outlineLevel="0" collapsed="false">
      <c r="A1078" s="12"/>
      <c r="B1078" s="39"/>
      <c r="C1078" s="43"/>
      <c r="D1078" s="44"/>
      <c r="F1078" s="45"/>
    </row>
    <row r="1079" customFormat="false" ht="12.8" hidden="false" customHeight="false" outlineLevel="0" collapsed="false">
      <c r="A1079" s="12"/>
      <c r="B1079" s="39"/>
      <c r="C1079" s="43"/>
      <c r="D1079" s="44"/>
      <c r="F1079" s="45"/>
    </row>
    <row r="1080" customFormat="false" ht="12.8" hidden="false" customHeight="false" outlineLevel="0" collapsed="false">
      <c r="A1080" s="12"/>
      <c r="B1080" s="39"/>
      <c r="C1080" s="43"/>
      <c r="D1080" s="44"/>
      <c r="F1080" s="45"/>
    </row>
    <row r="1081" customFormat="false" ht="12.8" hidden="false" customHeight="false" outlineLevel="0" collapsed="false">
      <c r="A1081" s="12"/>
      <c r="B1081" s="39"/>
      <c r="C1081" s="43"/>
      <c r="D1081" s="44"/>
      <c r="F1081" s="45"/>
    </row>
    <row r="1082" customFormat="false" ht="12.8" hidden="false" customHeight="false" outlineLevel="0" collapsed="false">
      <c r="A1082" s="12"/>
      <c r="B1082" s="39"/>
      <c r="C1082" s="43"/>
      <c r="D1082" s="44"/>
      <c r="F1082" s="45"/>
    </row>
    <row r="1083" customFormat="false" ht="12.8" hidden="false" customHeight="false" outlineLevel="0" collapsed="false">
      <c r="A1083" s="12"/>
      <c r="B1083" s="39"/>
      <c r="C1083" s="43"/>
      <c r="D1083" s="44"/>
      <c r="F1083" s="45"/>
    </row>
    <row r="1084" customFormat="false" ht="12.8" hidden="false" customHeight="false" outlineLevel="0" collapsed="false">
      <c r="A1084" s="12"/>
      <c r="B1084" s="39"/>
      <c r="C1084" s="43"/>
      <c r="D1084" s="44"/>
      <c r="F1084" s="45"/>
    </row>
    <row r="1085" customFormat="false" ht="12.8" hidden="false" customHeight="false" outlineLevel="0" collapsed="false">
      <c r="A1085" s="12"/>
      <c r="B1085" s="39"/>
      <c r="C1085" s="43"/>
      <c r="D1085" s="44"/>
      <c r="F1085" s="45"/>
    </row>
    <row r="1086" customFormat="false" ht="12.8" hidden="false" customHeight="false" outlineLevel="0" collapsed="false">
      <c r="A1086" s="12"/>
      <c r="B1086" s="39"/>
      <c r="C1086" s="43"/>
      <c r="D1086" s="44"/>
      <c r="F1086" s="45"/>
    </row>
    <row r="1087" customFormat="false" ht="12.8" hidden="false" customHeight="false" outlineLevel="0" collapsed="false">
      <c r="A1087" s="12"/>
      <c r="B1087" s="39"/>
      <c r="C1087" s="43"/>
      <c r="D1087" s="44"/>
      <c r="F1087" s="45"/>
    </row>
    <row r="1088" customFormat="false" ht="12.8" hidden="false" customHeight="false" outlineLevel="0" collapsed="false">
      <c r="A1088" s="12"/>
      <c r="B1088" s="39"/>
      <c r="C1088" s="43"/>
      <c r="D1088" s="44"/>
      <c r="F1088" s="45"/>
    </row>
    <row r="1089" customFormat="false" ht="12.8" hidden="false" customHeight="false" outlineLevel="0" collapsed="false">
      <c r="A1089" s="12"/>
      <c r="B1089" s="39"/>
      <c r="C1089" s="43"/>
      <c r="D1089" s="44"/>
      <c r="F1089" s="45"/>
    </row>
    <row r="1090" customFormat="false" ht="12.8" hidden="false" customHeight="false" outlineLevel="0" collapsed="false">
      <c r="A1090" s="12"/>
      <c r="B1090" s="39"/>
      <c r="C1090" s="43"/>
      <c r="D1090" s="44"/>
      <c r="F1090" s="45"/>
    </row>
    <row r="1091" customFormat="false" ht="12.8" hidden="false" customHeight="false" outlineLevel="0" collapsed="false">
      <c r="A1091" s="12"/>
      <c r="B1091" s="39"/>
      <c r="C1091" s="43"/>
      <c r="D1091" s="44"/>
      <c r="F1091" s="45"/>
    </row>
    <row r="1092" customFormat="false" ht="12.8" hidden="false" customHeight="false" outlineLevel="0" collapsed="false">
      <c r="A1092" s="12"/>
      <c r="B1092" s="39"/>
      <c r="C1092" s="43"/>
      <c r="D1092" s="44"/>
      <c r="F1092" s="45"/>
    </row>
    <row r="1093" customFormat="false" ht="12.8" hidden="false" customHeight="false" outlineLevel="0" collapsed="false">
      <c r="A1093" s="12"/>
      <c r="B1093" s="39"/>
      <c r="C1093" s="43"/>
      <c r="D1093" s="44"/>
      <c r="F1093" s="45"/>
    </row>
    <row r="1094" customFormat="false" ht="12.8" hidden="false" customHeight="false" outlineLevel="0" collapsed="false">
      <c r="A1094" s="12"/>
      <c r="B1094" s="39"/>
      <c r="C1094" s="43"/>
      <c r="D1094" s="44"/>
      <c r="F1094" s="45"/>
    </row>
    <row r="1095" customFormat="false" ht="12.8" hidden="false" customHeight="false" outlineLevel="0" collapsed="false">
      <c r="A1095" s="12"/>
      <c r="B1095" s="39"/>
      <c r="C1095" s="43"/>
      <c r="D1095" s="44"/>
      <c r="F1095" s="45"/>
    </row>
    <row r="1096" customFormat="false" ht="12.8" hidden="false" customHeight="false" outlineLevel="0" collapsed="false">
      <c r="A1096" s="12"/>
      <c r="B1096" s="39"/>
      <c r="C1096" s="43"/>
      <c r="D1096" s="44"/>
      <c r="F1096" s="45"/>
    </row>
    <row r="1097" customFormat="false" ht="12.8" hidden="false" customHeight="false" outlineLevel="0" collapsed="false">
      <c r="A1097" s="12"/>
      <c r="B1097" s="39"/>
      <c r="C1097" s="43"/>
      <c r="D1097" s="44"/>
      <c r="F1097" s="45"/>
    </row>
    <row r="1098" customFormat="false" ht="12.8" hidden="false" customHeight="false" outlineLevel="0" collapsed="false">
      <c r="A1098" s="12"/>
      <c r="B1098" s="39"/>
      <c r="C1098" s="43"/>
      <c r="D1098" s="44"/>
      <c r="F1098" s="45"/>
    </row>
    <row r="1099" customFormat="false" ht="12.8" hidden="false" customHeight="false" outlineLevel="0" collapsed="false">
      <c r="A1099" s="12"/>
      <c r="B1099" s="39"/>
      <c r="C1099" s="43"/>
      <c r="D1099" s="44"/>
      <c r="F1099" s="45"/>
    </row>
    <row r="1100" customFormat="false" ht="12.8" hidden="false" customHeight="false" outlineLevel="0" collapsed="false">
      <c r="A1100" s="12"/>
      <c r="B1100" s="39"/>
      <c r="C1100" s="43"/>
      <c r="D1100" s="44"/>
      <c r="F1100" s="45"/>
    </row>
    <row r="1101" customFormat="false" ht="12.8" hidden="false" customHeight="false" outlineLevel="0" collapsed="false">
      <c r="A1101" s="12"/>
      <c r="B1101" s="39"/>
      <c r="C1101" s="43"/>
      <c r="D1101" s="44"/>
      <c r="F1101" s="45"/>
    </row>
    <row r="1102" customFormat="false" ht="12.8" hidden="false" customHeight="false" outlineLevel="0" collapsed="false">
      <c r="A1102" s="12"/>
      <c r="B1102" s="39"/>
      <c r="C1102" s="43"/>
      <c r="D1102" s="44"/>
      <c r="F1102" s="45"/>
    </row>
    <row r="1103" customFormat="false" ht="12.8" hidden="false" customHeight="false" outlineLevel="0" collapsed="false">
      <c r="A1103" s="12"/>
      <c r="B1103" s="39"/>
      <c r="C1103" s="43"/>
      <c r="D1103" s="44"/>
      <c r="F1103" s="45"/>
    </row>
    <row r="1104" customFormat="false" ht="12.8" hidden="false" customHeight="false" outlineLevel="0" collapsed="false">
      <c r="A1104" s="12"/>
      <c r="B1104" s="39"/>
      <c r="C1104" s="43"/>
      <c r="D1104" s="44"/>
      <c r="F1104" s="45"/>
    </row>
    <row r="1105" customFormat="false" ht="12.8" hidden="false" customHeight="false" outlineLevel="0" collapsed="false">
      <c r="A1105" s="12"/>
      <c r="B1105" s="39"/>
      <c r="C1105" s="43"/>
      <c r="D1105" s="44"/>
      <c r="F1105" s="45"/>
    </row>
    <row r="1106" customFormat="false" ht="12.8" hidden="false" customHeight="false" outlineLevel="0" collapsed="false">
      <c r="A1106" s="12"/>
      <c r="B1106" s="39"/>
      <c r="C1106" s="43"/>
      <c r="D1106" s="44"/>
      <c r="F1106" s="45"/>
    </row>
    <row r="1107" customFormat="false" ht="12.8" hidden="false" customHeight="false" outlineLevel="0" collapsed="false">
      <c r="A1107" s="12"/>
      <c r="B1107" s="39"/>
      <c r="C1107" s="43"/>
      <c r="D1107" s="44"/>
      <c r="F1107" s="45"/>
    </row>
    <row r="1108" customFormat="false" ht="12.8" hidden="false" customHeight="false" outlineLevel="0" collapsed="false">
      <c r="A1108" s="12"/>
      <c r="B1108" s="39"/>
      <c r="C1108" s="43"/>
      <c r="D1108" s="44"/>
      <c r="F1108" s="45"/>
    </row>
    <row r="1109" customFormat="false" ht="12.8" hidden="false" customHeight="false" outlineLevel="0" collapsed="false">
      <c r="A1109" s="12"/>
      <c r="B1109" s="39"/>
      <c r="C1109" s="43"/>
      <c r="D1109" s="44"/>
      <c r="F1109" s="45"/>
    </row>
    <row r="1110" customFormat="false" ht="12.8" hidden="false" customHeight="false" outlineLevel="0" collapsed="false">
      <c r="A1110" s="12"/>
      <c r="B1110" s="39"/>
      <c r="C1110" s="43"/>
      <c r="D1110" s="44"/>
      <c r="F1110" s="45"/>
    </row>
    <row r="1111" customFormat="false" ht="12.8" hidden="false" customHeight="false" outlineLevel="0" collapsed="false">
      <c r="A1111" s="12"/>
      <c r="B1111" s="39"/>
      <c r="C1111" s="43"/>
      <c r="D1111" s="44"/>
      <c r="F1111" s="45"/>
    </row>
    <row r="1112" customFormat="false" ht="12.8" hidden="false" customHeight="false" outlineLevel="0" collapsed="false">
      <c r="A1112" s="12"/>
      <c r="B1112" s="39"/>
      <c r="C1112" s="43"/>
      <c r="D1112" s="44"/>
      <c r="F1112" s="45"/>
    </row>
    <row r="1113" customFormat="false" ht="12.8" hidden="false" customHeight="false" outlineLevel="0" collapsed="false">
      <c r="A1113" s="12"/>
      <c r="B1113" s="39"/>
      <c r="C1113" s="43"/>
      <c r="D1113" s="44"/>
      <c r="F1113" s="45"/>
    </row>
    <row r="1114" customFormat="false" ht="12.8" hidden="false" customHeight="false" outlineLevel="0" collapsed="false">
      <c r="A1114" s="12"/>
      <c r="B1114" s="39"/>
      <c r="C1114" s="43"/>
      <c r="D1114" s="44"/>
      <c r="F1114" s="45"/>
    </row>
    <row r="1115" customFormat="false" ht="12.8" hidden="false" customHeight="false" outlineLevel="0" collapsed="false">
      <c r="A1115" s="12"/>
      <c r="B1115" s="39"/>
      <c r="C1115" s="43"/>
      <c r="D1115" s="44"/>
      <c r="F1115" s="45"/>
    </row>
    <row r="1116" customFormat="false" ht="12.8" hidden="false" customHeight="false" outlineLevel="0" collapsed="false">
      <c r="A1116" s="12"/>
      <c r="B1116" s="39"/>
      <c r="C1116" s="43"/>
      <c r="D1116" s="44"/>
      <c r="F1116" s="45"/>
    </row>
    <row r="1117" customFormat="false" ht="12.8" hidden="false" customHeight="false" outlineLevel="0" collapsed="false">
      <c r="A1117" s="12"/>
      <c r="B1117" s="39"/>
      <c r="C1117" s="43"/>
      <c r="D1117" s="44"/>
      <c r="F1117" s="45"/>
    </row>
    <row r="1118" customFormat="false" ht="12.8" hidden="false" customHeight="false" outlineLevel="0" collapsed="false">
      <c r="A1118" s="12"/>
      <c r="B1118" s="39"/>
      <c r="C1118" s="43"/>
      <c r="D1118" s="44"/>
      <c r="F1118" s="45"/>
    </row>
    <row r="1119" customFormat="false" ht="12.8" hidden="false" customHeight="false" outlineLevel="0" collapsed="false">
      <c r="A1119" s="12"/>
      <c r="B1119" s="39"/>
      <c r="C1119" s="43"/>
      <c r="D1119" s="44"/>
      <c r="F1119" s="45"/>
    </row>
    <row r="1120" customFormat="false" ht="12.8" hidden="false" customHeight="false" outlineLevel="0" collapsed="false">
      <c r="A1120" s="12"/>
      <c r="B1120" s="39"/>
      <c r="C1120" s="43"/>
      <c r="D1120" s="44"/>
      <c r="F1120" s="45"/>
    </row>
    <row r="1121" customFormat="false" ht="12.8" hidden="false" customHeight="false" outlineLevel="0" collapsed="false">
      <c r="A1121" s="12"/>
      <c r="B1121" s="39"/>
      <c r="C1121" s="43"/>
      <c r="D1121" s="44"/>
      <c r="F1121" s="45"/>
    </row>
    <row r="1122" customFormat="false" ht="12.8" hidden="false" customHeight="false" outlineLevel="0" collapsed="false">
      <c r="A1122" s="12"/>
      <c r="B1122" s="39"/>
      <c r="C1122" s="43"/>
      <c r="D1122" s="44"/>
      <c r="F1122" s="45"/>
    </row>
    <row r="1123" customFormat="false" ht="12.8" hidden="false" customHeight="false" outlineLevel="0" collapsed="false">
      <c r="A1123" s="12"/>
      <c r="B1123" s="39"/>
      <c r="C1123" s="43"/>
      <c r="D1123" s="44"/>
      <c r="F1123" s="45"/>
    </row>
    <row r="1124" customFormat="false" ht="12.8" hidden="false" customHeight="false" outlineLevel="0" collapsed="false">
      <c r="A1124" s="12"/>
      <c r="B1124" s="39"/>
      <c r="C1124" s="43"/>
      <c r="D1124" s="44"/>
      <c r="F1124" s="45"/>
    </row>
    <row r="1125" customFormat="false" ht="12.8" hidden="false" customHeight="false" outlineLevel="0" collapsed="false">
      <c r="A1125" s="12"/>
      <c r="B1125" s="39"/>
      <c r="C1125" s="43"/>
      <c r="D1125" s="44"/>
      <c r="F1125" s="45"/>
    </row>
    <row r="1126" customFormat="false" ht="12.8" hidden="false" customHeight="false" outlineLevel="0" collapsed="false">
      <c r="A1126" s="12"/>
      <c r="B1126" s="39"/>
      <c r="C1126" s="43"/>
      <c r="D1126" s="44"/>
      <c r="F1126" s="45"/>
    </row>
    <row r="1127" customFormat="false" ht="12.8" hidden="false" customHeight="false" outlineLevel="0" collapsed="false">
      <c r="A1127" s="12"/>
      <c r="B1127" s="39"/>
      <c r="C1127" s="43"/>
      <c r="D1127" s="44"/>
      <c r="F1127" s="45"/>
    </row>
    <row r="1128" customFormat="false" ht="12.8" hidden="false" customHeight="false" outlineLevel="0" collapsed="false">
      <c r="A1128" s="12"/>
      <c r="B1128" s="39"/>
      <c r="C1128" s="43"/>
      <c r="D1128" s="44"/>
      <c r="F1128" s="45"/>
    </row>
    <row r="1129" customFormat="false" ht="12.8" hidden="false" customHeight="false" outlineLevel="0" collapsed="false">
      <c r="A1129" s="12"/>
      <c r="B1129" s="39"/>
      <c r="C1129" s="43"/>
      <c r="D1129" s="44"/>
      <c r="F1129" s="45"/>
    </row>
    <row r="1130" customFormat="false" ht="12.8" hidden="false" customHeight="false" outlineLevel="0" collapsed="false">
      <c r="A1130" s="12"/>
      <c r="B1130" s="39"/>
      <c r="C1130" s="43"/>
      <c r="D1130" s="44"/>
      <c r="F1130" s="45"/>
    </row>
    <row r="1131" customFormat="false" ht="12.8" hidden="false" customHeight="false" outlineLevel="0" collapsed="false">
      <c r="A1131" s="12"/>
      <c r="B1131" s="39"/>
      <c r="C1131" s="43"/>
      <c r="D1131" s="44"/>
      <c r="F1131" s="45"/>
    </row>
    <row r="1132" customFormat="false" ht="12.8" hidden="false" customHeight="false" outlineLevel="0" collapsed="false">
      <c r="A1132" s="12"/>
      <c r="B1132" s="39"/>
      <c r="C1132" s="43"/>
      <c r="D1132" s="44"/>
      <c r="F1132" s="45"/>
    </row>
    <row r="1133" customFormat="false" ht="12.8" hidden="false" customHeight="false" outlineLevel="0" collapsed="false">
      <c r="A1133" s="12"/>
      <c r="B1133" s="39"/>
      <c r="C1133" s="43"/>
      <c r="D1133" s="44"/>
      <c r="F1133" s="45"/>
    </row>
    <row r="1134" customFormat="false" ht="12.8" hidden="false" customHeight="false" outlineLevel="0" collapsed="false">
      <c r="A1134" s="12"/>
      <c r="B1134" s="39"/>
      <c r="C1134" s="43"/>
      <c r="D1134" s="44"/>
      <c r="F1134" s="45"/>
    </row>
    <row r="1135" customFormat="false" ht="12.8" hidden="false" customHeight="false" outlineLevel="0" collapsed="false">
      <c r="A1135" s="12"/>
      <c r="B1135" s="39"/>
      <c r="C1135" s="43"/>
      <c r="D1135" s="44"/>
      <c r="F1135" s="45"/>
    </row>
    <row r="1136" customFormat="false" ht="12.8" hidden="false" customHeight="false" outlineLevel="0" collapsed="false">
      <c r="A1136" s="12"/>
      <c r="B1136" s="39"/>
      <c r="C1136" s="43"/>
      <c r="D1136" s="44"/>
      <c r="F1136" s="45"/>
    </row>
    <row r="1137" customFormat="false" ht="12.8" hidden="false" customHeight="false" outlineLevel="0" collapsed="false">
      <c r="A1137" s="12"/>
      <c r="B1137" s="39"/>
      <c r="C1137" s="43"/>
      <c r="D1137" s="44"/>
      <c r="F1137" s="45"/>
    </row>
    <row r="1138" customFormat="false" ht="12.8" hidden="false" customHeight="false" outlineLevel="0" collapsed="false">
      <c r="A1138" s="12"/>
      <c r="B1138" s="39"/>
      <c r="C1138" s="43"/>
      <c r="D1138" s="44"/>
      <c r="F1138" s="45"/>
    </row>
    <row r="1139" customFormat="false" ht="12.8" hidden="false" customHeight="false" outlineLevel="0" collapsed="false">
      <c r="A1139" s="12"/>
      <c r="B1139" s="39"/>
      <c r="C1139" s="43"/>
      <c r="D1139" s="44"/>
      <c r="F1139" s="45"/>
    </row>
    <row r="1140" customFormat="false" ht="12.8" hidden="false" customHeight="false" outlineLevel="0" collapsed="false">
      <c r="A1140" s="12"/>
      <c r="B1140" s="39"/>
      <c r="C1140" s="43"/>
      <c r="D1140" s="44"/>
      <c r="F1140" s="45"/>
    </row>
    <row r="1141" customFormat="false" ht="12.8" hidden="false" customHeight="false" outlineLevel="0" collapsed="false">
      <c r="A1141" s="12"/>
      <c r="B1141" s="39"/>
      <c r="C1141" s="43"/>
      <c r="D1141" s="44"/>
      <c r="F1141" s="45"/>
    </row>
    <row r="1142" customFormat="false" ht="12.8" hidden="false" customHeight="false" outlineLevel="0" collapsed="false">
      <c r="A1142" s="12"/>
      <c r="B1142" s="39"/>
      <c r="C1142" s="43"/>
      <c r="D1142" s="44"/>
      <c r="F1142" s="45"/>
    </row>
    <row r="1143" customFormat="false" ht="12.8" hidden="false" customHeight="false" outlineLevel="0" collapsed="false">
      <c r="A1143" s="12"/>
      <c r="B1143" s="39"/>
      <c r="C1143" s="43"/>
      <c r="D1143" s="44"/>
      <c r="F1143" s="45"/>
    </row>
    <row r="1144" customFormat="false" ht="12.8" hidden="false" customHeight="false" outlineLevel="0" collapsed="false">
      <c r="A1144" s="12"/>
      <c r="B1144" s="39"/>
      <c r="C1144" s="43"/>
      <c r="D1144" s="44"/>
      <c r="F1144" s="45"/>
    </row>
    <row r="1145" customFormat="false" ht="12.8" hidden="false" customHeight="false" outlineLevel="0" collapsed="false">
      <c r="A1145" s="12"/>
      <c r="B1145" s="39"/>
      <c r="C1145" s="43"/>
      <c r="D1145" s="44"/>
      <c r="F1145" s="45"/>
    </row>
    <row r="1146" customFormat="false" ht="12.8" hidden="false" customHeight="false" outlineLevel="0" collapsed="false">
      <c r="A1146" s="12"/>
      <c r="B1146" s="39"/>
      <c r="C1146" s="43"/>
      <c r="D1146" s="44"/>
      <c r="F1146" s="45"/>
    </row>
    <row r="1147" customFormat="false" ht="12.8" hidden="false" customHeight="false" outlineLevel="0" collapsed="false">
      <c r="A1147" s="12"/>
      <c r="B1147" s="39"/>
      <c r="C1147" s="43"/>
      <c r="D1147" s="44"/>
      <c r="F1147" s="45"/>
    </row>
    <row r="1148" customFormat="false" ht="12.8" hidden="false" customHeight="false" outlineLevel="0" collapsed="false">
      <c r="A1148" s="12"/>
      <c r="B1148" s="39"/>
      <c r="C1148" s="43"/>
      <c r="D1148" s="44"/>
      <c r="F1148" s="45"/>
    </row>
    <row r="1149" customFormat="false" ht="12.8" hidden="false" customHeight="false" outlineLevel="0" collapsed="false">
      <c r="A1149" s="12"/>
      <c r="B1149" s="39"/>
      <c r="C1149" s="43"/>
      <c r="D1149" s="44"/>
      <c r="F1149" s="45"/>
    </row>
    <row r="1150" customFormat="false" ht="12.8" hidden="false" customHeight="false" outlineLevel="0" collapsed="false">
      <c r="A1150" s="12"/>
      <c r="B1150" s="39"/>
      <c r="C1150" s="43"/>
      <c r="D1150" s="44"/>
      <c r="F1150" s="45"/>
    </row>
    <row r="1151" customFormat="false" ht="12.8" hidden="false" customHeight="false" outlineLevel="0" collapsed="false">
      <c r="A1151" s="12"/>
      <c r="B1151" s="39"/>
      <c r="C1151" s="43"/>
      <c r="D1151" s="44"/>
      <c r="F1151" s="45"/>
    </row>
    <row r="1152" customFormat="false" ht="12.8" hidden="false" customHeight="false" outlineLevel="0" collapsed="false">
      <c r="A1152" s="12"/>
      <c r="B1152" s="39"/>
      <c r="C1152" s="43"/>
      <c r="D1152" s="44"/>
      <c r="F1152" s="45"/>
    </row>
    <row r="1153" customFormat="false" ht="12.8" hidden="false" customHeight="false" outlineLevel="0" collapsed="false">
      <c r="A1153" s="12"/>
      <c r="B1153" s="39"/>
      <c r="C1153" s="43"/>
      <c r="D1153" s="44"/>
      <c r="F1153" s="45"/>
    </row>
    <row r="1154" customFormat="false" ht="12.8" hidden="false" customHeight="false" outlineLevel="0" collapsed="false">
      <c r="A1154" s="12"/>
      <c r="B1154" s="39"/>
      <c r="C1154" s="43"/>
      <c r="D1154" s="44"/>
      <c r="F1154" s="45"/>
    </row>
    <row r="1155" customFormat="false" ht="12.8" hidden="false" customHeight="false" outlineLevel="0" collapsed="false">
      <c r="A1155" s="12"/>
      <c r="B1155" s="39"/>
      <c r="C1155" s="43"/>
      <c r="D1155" s="44"/>
      <c r="F1155" s="45"/>
    </row>
    <row r="1156" customFormat="false" ht="12.8" hidden="false" customHeight="false" outlineLevel="0" collapsed="false">
      <c r="A1156" s="12"/>
      <c r="B1156" s="39"/>
      <c r="C1156" s="43"/>
      <c r="D1156" s="44"/>
      <c r="F1156" s="45"/>
    </row>
    <row r="1157" customFormat="false" ht="12.8" hidden="false" customHeight="false" outlineLevel="0" collapsed="false">
      <c r="A1157" s="12"/>
      <c r="B1157" s="39"/>
      <c r="C1157" s="43"/>
      <c r="D1157" s="44"/>
      <c r="F1157" s="45"/>
    </row>
    <row r="1158" customFormat="false" ht="12.8" hidden="false" customHeight="false" outlineLevel="0" collapsed="false">
      <c r="A1158" s="12"/>
      <c r="B1158" s="39"/>
      <c r="C1158" s="43"/>
      <c r="D1158" s="44"/>
      <c r="F1158" s="45"/>
    </row>
    <row r="1159" customFormat="false" ht="12.8" hidden="false" customHeight="false" outlineLevel="0" collapsed="false">
      <c r="A1159" s="12"/>
      <c r="B1159" s="39"/>
      <c r="C1159" s="43"/>
      <c r="D1159" s="44"/>
      <c r="F1159" s="45"/>
    </row>
    <row r="1160" customFormat="false" ht="12.8" hidden="false" customHeight="false" outlineLevel="0" collapsed="false">
      <c r="A1160" s="12"/>
      <c r="B1160" s="39"/>
      <c r="C1160" s="43"/>
      <c r="D1160" s="44"/>
      <c r="F1160" s="45"/>
    </row>
    <row r="1161" customFormat="false" ht="12.8" hidden="false" customHeight="false" outlineLevel="0" collapsed="false">
      <c r="A1161" s="12"/>
      <c r="B1161" s="39"/>
      <c r="C1161" s="43"/>
      <c r="D1161" s="44"/>
      <c r="F1161" s="45"/>
    </row>
    <row r="1162" customFormat="false" ht="12.8" hidden="false" customHeight="false" outlineLevel="0" collapsed="false">
      <c r="A1162" s="12"/>
      <c r="B1162" s="39"/>
      <c r="C1162" s="43"/>
      <c r="D1162" s="44"/>
      <c r="F1162" s="45"/>
    </row>
    <row r="1163" customFormat="false" ht="12.8" hidden="false" customHeight="false" outlineLevel="0" collapsed="false">
      <c r="A1163" s="12"/>
      <c r="B1163" s="39"/>
      <c r="C1163" s="43"/>
      <c r="D1163" s="44"/>
      <c r="F1163" s="45"/>
    </row>
    <row r="1164" customFormat="false" ht="12.8" hidden="false" customHeight="false" outlineLevel="0" collapsed="false">
      <c r="A1164" s="12"/>
      <c r="B1164" s="39"/>
      <c r="C1164" s="43"/>
      <c r="D1164" s="44"/>
      <c r="F1164" s="45"/>
    </row>
    <row r="1165" customFormat="false" ht="12.8" hidden="false" customHeight="false" outlineLevel="0" collapsed="false">
      <c r="A1165" s="12"/>
      <c r="B1165" s="39"/>
      <c r="C1165" s="43"/>
      <c r="D1165" s="44"/>
      <c r="F1165" s="45"/>
    </row>
    <row r="1166" customFormat="false" ht="12.8" hidden="false" customHeight="false" outlineLevel="0" collapsed="false">
      <c r="A1166" s="12"/>
      <c r="B1166" s="39"/>
      <c r="C1166" s="43"/>
      <c r="D1166" s="44"/>
      <c r="F1166" s="45"/>
    </row>
    <row r="1167" customFormat="false" ht="12.8" hidden="false" customHeight="false" outlineLevel="0" collapsed="false">
      <c r="A1167" s="12"/>
      <c r="B1167" s="39"/>
      <c r="C1167" s="43"/>
      <c r="D1167" s="44"/>
      <c r="F1167" s="45"/>
    </row>
    <row r="1168" customFormat="false" ht="12.8" hidden="false" customHeight="false" outlineLevel="0" collapsed="false">
      <c r="A1168" s="12"/>
      <c r="B1168" s="39"/>
      <c r="C1168" s="43"/>
      <c r="D1168" s="44"/>
      <c r="F1168" s="45"/>
    </row>
    <row r="1169" customFormat="false" ht="12.8" hidden="false" customHeight="false" outlineLevel="0" collapsed="false">
      <c r="A1169" s="12"/>
      <c r="B1169" s="39"/>
      <c r="C1169" s="43"/>
      <c r="D1169" s="44"/>
      <c r="F1169" s="45"/>
    </row>
    <row r="1170" customFormat="false" ht="12.8" hidden="false" customHeight="false" outlineLevel="0" collapsed="false">
      <c r="A1170" s="12"/>
      <c r="B1170" s="39"/>
      <c r="C1170" s="43"/>
      <c r="D1170" s="44"/>
      <c r="F1170" s="45"/>
    </row>
    <row r="1171" customFormat="false" ht="12.8" hidden="false" customHeight="false" outlineLevel="0" collapsed="false">
      <c r="A1171" s="12"/>
      <c r="B1171" s="39"/>
      <c r="C1171" s="43"/>
      <c r="D1171" s="44"/>
      <c r="F1171" s="45"/>
    </row>
    <row r="1172" customFormat="false" ht="12.8" hidden="false" customHeight="false" outlineLevel="0" collapsed="false">
      <c r="A1172" s="12"/>
      <c r="B1172" s="39"/>
      <c r="C1172" s="43"/>
      <c r="D1172" s="44"/>
      <c r="F1172" s="45"/>
    </row>
    <row r="1173" customFormat="false" ht="12.8" hidden="false" customHeight="false" outlineLevel="0" collapsed="false">
      <c r="A1173" s="12"/>
      <c r="B1173" s="39"/>
      <c r="C1173" s="43"/>
      <c r="D1173" s="44"/>
      <c r="F1173" s="45"/>
    </row>
    <row r="1174" customFormat="false" ht="12.8" hidden="false" customHeight="false" outlineLevel="0" collapsed="false">
      <c r="A1174" s="12"/>
      <c r="B1174" s="39"/>
      <c r="C1174" s="43"/>
      <c r="D1174" s="44"/>
      <c r="F1174" s="45"/>
    </row>
    <row r="1175" customFormat="false" ht="12.8" hidden="false" customHeight="false" outlineLevel="0" collapsed="false">
      <c r="A1175" s="12"/>
      <c r="B1175" s="39"/>
      <c r="C1175" s="43"/>
      <c r="D1175" s="44"/>
      <c r="F1175" s="45"/>
    </row>
    <row r="1176" customFormat="false" ht="12.8" hidden="false" customHeight="false" outlineLevel="0" collapsed="false">
      <c r="A1176" s="12"/>
      <c r="B1176" s="39"/>
      <c r="C1176" s="43"/>
      <c r="D1176" s="44"/>
      <c r="F1176" s="45"/>
    </row>
    <row r="1177" customFormat="false" ht="12.8" hidden="false" customHeight="false" outlineLevel="0" collapsed="false">
      <c r="A1177" s="12"/>
      <c r="B1177" s="39"/>
      <c r="C1177" s="43"/>
      <c r="D1177" s="44"/>
      <c r="F1177" s="45"/>
    </row>
    <row r="1178" customFormat="false" ht="12.8" hidden="false" customHeight="false" outlineLevel="0" collapsed="false">
      <c r="A1178" s="12"/>
      <c r="B1178" s="39"/>
      <c r="C1178" s="43"/>
      <c r="D1178" s="44"/>
      <c r="F1178" s="45"/>
    </row>
    <row r="1179" customFormat="false" ht="12.8" hidden="false" customHeight="false" outlineLevel="0" collapsed="false">
      <c r="A1179" s="12"/>
      <c r="B1179" s="39"/>
      <c r="C1179" s="43"/>
      <c r="D1179" s="44"/>
      <c r="F1179" s="45"/>
    </row>
    <row r="1180" customFormat="false" ht="12.8" hidden="false" customHeight="false" outlineLevel="0" collapsed="false">
      <c r="A1180" s="12"/>
      <c r="B1180" s="39"/>
      <c r="C1180" s="43"/>
      <c r="D1180" s="44"/>
      <c r="F1180" s="45"/>
    </row>
    <row r="1181" customFormat="false" ht="12.8" hidden="false" customHeight="false" outlineLevel="0" collapsed="false">
      <c r="A1181" s="12"/>
      <c r="B1181" s="39"/>
      <c r="C1181" s="43"/>
      <c r="D1181" s="44"/>
      <c r="F1181" s="45"/>
    </row>
    <row r="1182" customFormat="false" ht="12.8" hidden="false" customHeight="false" outlineLevel="0" collapsed="false">
      <c r="A1182" s="12"/>
      <c r="B1182" s="39"/>
      <c r="C1182" s="43"/>
      <c r="D1182" s="44"/>
      <c r="F1182" s="45"/>
    </row>
    <row r="1183" customFormat="false" ht="12.8" hidden="false" customHeight="false" outlineLevel="0" collapsed="false">
      <c r="A1183" s="12"/>
      <c r="B1183" s="39"/>
      <c r="C1183" s="43"/>
      <c r="D1183" s="44"/>
      <c r="F1183" s="45"/>
    </row>
    <row r="1184" customFormat="false" ht="12.8" hidden="false" customHeight="false" outlineLevel="0" collapsed="false">
      <c r="A1184" s="12"/>
      <c r="B1184" s="39"/>
      <c r="C1184" s="43"/>
      <c r="D1184" s="44"/>
      <c r="F1184" s="45"/>
    </row>
    <row r="1185" customFormat="false" ht="12.8" hidden="false" customHeight="false" outlineLevel="0" collapsed="false">
      <c r="A1185" s="12"/>
      <c r="B1185" s="39"/>
      <c r="C1185" s="43"/>
      <c r="D1185" s="44"/>
      <c r="F1185" s="45"/>
    </row>
    <row r="1186" customFormat="false" ht="12.8" hidden="false" customHeight="false" outlineLevel="0" collapsed="false">
      <c r="A1186" s="12"/>
      <c r="B1186" s="39"/>
      <c r="C1186" s="43"/>
      <c r="D1186" s="44"/>
      <c r="F1186" s="45"/>
    </row>
    <row r="1187" customFormat="false" ht="12.8" hidden="false" customHeight="false" outlineLevel="0" collapsed="false">
      <c r="A1187" s="12"/>
      <c r="B1187" s="39"/>
      <c r="C1187" s="43"/>
      <c r="D1187" s="44"/>
      <c r="F1187" s="45"/>
    </row>
    <row r="1188" customFormat="false" ht="12.8" hidden="false" customHeight="false" outlineLevel="0" collapsed="false">
      <c r="A1188" s="12"/>
      <c r="B1188" s="39"/>
      <c r="C1188" s="43"/>
      <c r="D1188" s="44"/>
      <c r="F1188" s="45"/>
    </row>
    <row r="1189" customFormat="false" ht="12.8" hidden="false" customHeight="false" outlineLevel="0" collapsed="false">
      <c r="A1189" s="12"/>
      <c r="B1189" s="39"/>
      <c r="C1189" s="43"/>
      <c r="D1189" s="44"/>
      <c r="F1189" s="45"/>
    </row>
    <row r="1190" customFormat="false" ht="12.8" hidden="false" customHeight="false" outlineLevel="0" collapsed="false">
      <c r="A1190" s="12"/>
      <c r="B1190" s="39"/>
      <c r="C1190" s="43"/>
      <c r="D1190" s="44"/>
      <c r="F1190" s="45"/>
    </row>
    <row r="1191" customFormat="false" ht="12.8" hidden="false" customHeight="false" outlineLevel="0" collapsed="false">
      <c r="A1191" s="12"/>
      <c r="B1191" s="39"/>
      <c r="C1191" s="43"/>
      <c r="D1191" s="44"/>
      <c r="F1191" s="45"/>
    </row>
    <row r="1192" customFormat="false" ht="12.8" hidden="false" customHeight="false" outlineLevel="0" collapsed="false">
      <c r="A1192" s="12"/>
      <c r="B1192" s="39"/>
      <c r="C1192" s="43"/>
      <c r="D1192" s="44"/>
      <c r="F1192" s="45"/>
    </row>
    <row r="1193" customFormat="false" ht="12.8" hidden="false" customHeight="false" outlineLevel="0" collapsed="false">
      <c r="A1193" s="12"/>
      <c r="B1193" s="39"/>
      <c r="C1193" s="43"/>
      <c r="D1193" s="44"/>
      <c r="F1193" s="45"/>
    </row>
    <row r="1194" customFormat="false" ht="12.8" hidden="false" customHeight="false" outlineLevel="0" collapsed="false">
      <c r="A1194" s="12"/>
      <c r="B1194" s="39"/>
      <c r="C1194" s="43"/>
      <c r="D1194" s="44"/>
      <c r="F1194" s="45"/>
    </row>
    <row r="1195" customFormat="false" ht="12.8" hidden="false" customHeight="false" outlineLevel="0" collapsed="false">
      <c r="A1195" s="12"/>
      <c r="B1195" s="39"/>
      <c r="C1195" s="43"/>
      <c r="D1195" s="44"/>
      <c r="F1195" s="45"/>
    </row>
    <row r="1196" customFormat="false" ht="12.8" hidden="false" customHeight="false" outlineLevel="0" collapsed="false">
      <c r="A1196" s="12"/>
      <c r="B1196" s="39"/>
      <c r="C1196" s="43"/>
      <c r="D1196" s="44"/>
      <c r="F1196" s="45"/>
    </row>
    <row r="1197" customFormat="false" ht="12.8" hidden="false" customHeight="false" outlineLevel="0" collapsed="false">
      <c r="A1197" s="12"/>
      <c r="B1197" s="39"/>
      <c r="C1197" s="43"/>
      <c r="D1197" s="44"/>
      <c r="F1197" s="45"/>
    </row>
    <row r="1198" customFormat="false" ht="12.8" hidden="false" customHeight="false" outlineLevel="0" collapsed="false">
      <c r="A1198" s="12"/>
      <c r="B1198" s="39"/>
      <c r="C1198" s="43"/>
      <c r="D1198" s="44"/>
      <c r="F1198" s="45"/>
    </row>
    <row r="1199" customFormat="false" ht="12.8" hidden="false" customHeight="false" outlineLevel="0" collapsed="false">
      <c r="A1199" s="12"/>
      <c r="B1199" s="39"/>
      <c r="C1199" s="43"/>
      <c r="D1199" s="44"/>
      <c r="F1199" s="45"/>
    </row>
    <row r="1200" customFormat="false" ht="12.8" hidden="false" customHeight="false" outlineLevel="0" collapsed="false">
      <c r="A1200" s="12"/>
      <c r="B1200" s="39"/>
      <c r="C1200" s="43"/>
      <c r="D1200" s="44"/>
      <c r="F1200" s="45"/>
    </row>
    <row r="1201" customFormat="false" ht="12.8" hidden="false" customHeight="false" outlineLevel="0" collapsed="false">
      <c r="A1201" s="12"/>
      <c r="B1201" s="39"/>
      <c r="C1201" s="43"/>
      <c r="D1201" s="44"/>
      <c r="F1201" s="45"/>
    </row>
    <row r="1202" customFormat="false" ht="12.8" hidden="false" customHeight="false" outlineLevel="0" collapsed="false">
      <c r="A1202" s="12"/>
      <c r="B1202" s="39"/>
      <c r="C1202" s="43"/>
      <c r="D1202" s="44"/>
      <c r="F1202" s="45"/>
    </row>
    <row r="1203" customFormat="false" ht="12.8" hidden="false" customHeight="false" outlineLevel="0" collapsed="false">
      <c r="A1203" s="12"/>
      <c r="B1203" s="39"/>
      <c r="C1203" s="43"/>
      <c r="D1203" s="44"/>
      <c r="F1203" s="45"/>
    </row>
    <row r="1204" customFormat="false" ht="12.8" hidden="false" customHeight="false" outlineLevel="0" collapsed="false">
      <c r="A1204" s="12"/>
      <c r="B1204" s="39"/>
      <c r="C1204" s="43"/>
      <c r="D1204" s="44"/>
      <c r="F1204" s="45"/>
    </row>
    <row r="1205" customFormat="false" ht="12.8" hidden="false" customHeight="false" outlineLevel="0" collapsed="false">
      <c r="A1205" s="12"/>
      <c r="B1205" s="39"/>
      <c r="C1205" s="43"/>
      <c r="D1205" s="44"/>
      <c r="F1205" s="45"/>
    </row>
    <row r="1206" customFormat="false" ht="12.8" hidden="false" customHeight="false" outlineLevel="0" collapsed="false">
      <c r="A1206" s="12"/>
      <c r="B1206" s="39"/>
      <c r="C1206" s="43"/>
      <c r="D1206" s="44"/>
      <c r="F1206" s="45"/>
    </row>
    <row r="1207" customFormat="false" ht="12.8" hidden="false" customHeight="false" outlineLevel="0" collapsed="false">
      <c r="A1207" s="12"/>
      <c r="B1207" s="39"/>
      <c r="C1207" s="43"/>
      <c r="D1207" s="44"/>
      <c r="F1207" s="45"/>
    </row>
    <row r="1208" customFormat="false" ht="12.8" hidden="false" customHeight="false" outlineLevel="0" collapsed="false">
      <c r="A1208" s="12"/>
      <c r="B1208" s="39"/>
      <c r="C1208" s="43"/>
      <c r="D1208" s="44"/>
      <c r="F1208" s="45"/>
    </row>
    <row r="1209" customFormat="false" ht="12.8" hidden="false" customHeight="false" outlineLevel="0" collapsed="false">
      <c r="A1209" s="12"/>
      <c r="B1209" s="39"/>
      <c r="C1209" s="43"/>
      <c r="D1209" s="44"/>
      <c r="F1209" s="45"/>
    </row>
    <row r="1210" customFormat="false" ht="12.8" hidden="false" customHeight="false" outlineLevel="0" collapsed="false">
      <c r="A1210" s="12"/>
      <c r="B1210" s="39"/>
      <c r="C1210" s="43"/>
      <c r="D1210" s="44"/>
      <c r="F1210" s="45"/>
    </row>
    <row r="1211" customFormat="false" ht="12.8" hidden="false" customHeight="false" outlineLevel="0" collapsed="false">
      <c r="A1211" s="12"/>
      <c r="B1211" s="39"/>
      <c r="C1211" s="43"/>
      <c r="D1211" s="44"/>
      <c r="F1211" s="45"/>
    </row>
    <row r="1212" customFormat="false" ht="12.8" hidden="false" customHeight="false" outlineLevel="0" collapsed="false">
      <c r="A1212" s="12"/>
      <c r="B1212" s="39"/>
      <c r="C1212" s="43"/>
      <c r="D1212" s="44"/>
      <c r="F1212" s="45"/>
    </row>
    <row r="1213" customFormat="false" ht="12.8" hidden="false" customHeight="false" outlineLevel="0" collapsed="false">
      <c r="A1213" s="12"/>
      <c r="B1213" s="39"/>
      <c r="C1213" s="43"/>
      <c r="D1213" s="44"/>
      <c r="F1213" s="45"/>
    </row>
    <row r="1214" customFormat="false" ht="12.8" hidden="false" customHeight="false" outlineLevel="0" collapsed="false">
      <c r="A1214" s="12"/>
      <c r="B1214" s="39"/>
      <c r="C1214" s="43"/>
      <c r="D1214" s="44"/>
      <c r="F1214" s="45"/>
    </row>
    <row r="1215" customFormat="false" ht="12.8" hidden="false" customHeight="false" outlineLevel="0" collapsed="false">
      <c r="A1215" s="12"/>
      <c r="B1215" s="39"/>
      <c r="C1215" s="43"/>
      <c r="D1215" s="44"/>
      <c r="F1215" s="45"/>
    </row>
    <row r="1216" customFormat="false" ht="12.8" hidden="false" customHeight="false" outlineLevel="0" collapsed="false">
      <c r="A1216" s="12"/>
      <c r="B1216" s="39"/>
      <c r="C1216" s="43"/>
      <c r="D1216" s="44"/>
      <c r="F1216" s="45"/>
    </row>
    <row r="1217" customFormat="false" ht="12.8" hidden="false" customHeight="false" outlineLevel="0" collapsed="false">
      <c r="A1217" s="12"/>
      <c r="B1217" s="39"/>
      <c r="C1217" s="43"/>
      <c r="D1217" s="44"/>
      <c r="F1217" s="45"/>
    </row>
    <row r="1218" customFormat="false" ht="12.8" hidden="false" customHeight="false" outlineLevel="0" collapsed="false">
      <c r="A1218" s="12"/>
      <c r="B1218" s="39"/>
      <c r="C1218" s="43"/>
      <c r="D1218" s="44"/>
      <c r="F1218" s="45"/>
    </row>
    <row r="1219" customFormat="false" ht="12.8" hidden="false" customHeight="false" outlineLevel="0" collapsed="false">
      <c r="A1219" s="12"/>
      <c r="B1219" s="39"/>
      <c r="C1219" s="43"/>
      <c r="D1219" s="44"/>
      <c r="F1219" s="45"/>
    </row>
    <row r="1220" customFormat="false" ht="12.8" hidden="false" customHeight="false" outlineLevel="0" collapsed="false">
      <c r="A1220" s="12"/>
      <c r="B1220" s="39"/>
      <c r="C1220" s="43"/>
      <c r="D1220" s="44"/>
      <c r="F1220" s="45"/>
    </row>
    <row r="1221" customFormat="false" ht="12.8" hidden="false" customHeight="false" outlineLevel="0" collapsed="false">
      <c r="A1221" s="12"/>
      <c r="B1221" s="39"/>
      <c r="C1221" s="43"/>
      <c r="D1221" s="44"/>
      <c r="F1221" s="45"/>
    </row>
    <row r="1222" customFormat="false" ht="12.8" hidden="false" customHeight="false" outlineLevel="0" collapsed="false">
      <c r="A1222" s="12"/>
      <c r="B1222" s="39"/>
      <c r="C1222" s="43"/>
      <c r="D1222" s="44"/>
      <c r="F1222" s="45"/>
    </row>
    <row r="1223" customFormat="false" ht="12.8" hidden="false" customHeight="false" outlineLevel="0" collapsed="false">
      <c r="A1223" s="12"/>
      <c r="B1223" s="39"/>
      <c r="C1223" s="43"/>
      <c r="D1223" s="44"/>
      <c r="F1223" s="45"/>
    </row>
    <row r="1224" customFormat="false" ht="12.8" hidden="false" customHeight="false" outlineLevel="0" collapsed="false">
      <c r="A1224" s="12"/>
      <c r="B1224" s="39"/>
      <c r="C1224" s="43"/>
      <c r="D1224" s="44"/>
      <c r="F1224" s="45"/>
    </row>
    <row r="1225" customFormat="false" ht="12.8" hidden="false" customHeight="false" outlineLevel="0" collapsed="false">
      <c r="A1225" s="12"/>
      <c r="B1225" s="39"/>
      <c r="C1225" s="43"/>
      <c r="D1225" s="44"/>
      <c r="F1225" s="45"/>
    </row>
    <row r="1226" customFormat="false" ht="12.8" hidden="false" customHeight="false" outlineLevel="0" collapsed="false">
      <c r="A1226" s="12"/>
      <c r="B1226" s="39"/>
      <c r="C1226" s="43"/>
      <c r="D1226" s="44"/>
      <c r="F1226" s="45"/>
    </row>
    <row r="1227" customFormat="false" ht="12.8" hidden="false" customHeight="false" outlineLevel="0" collapsed="false">
      <c r="A1227" s="12"/>
      <c r="B1227" s="39"/>
      <c r="C1227" s="43"/>
      <c r="D1227" s="44"/>
      <c r="F1227" s="45"/>
    </row>
    <row r="1228" customFormat="false" ht="12.8" hidden="false" customHeight="false" outlineLevel="0" collapsed="false">
      <c r="A1228" s="12"/>
      <c r="B1228" s="39"/>
      <c r="C1228" s="43"/>
      <c r="D1228" s="44"/>
      <c r="F1228" s="45"/>
    </row>
    <row r="1229" customFormat="false" ht="12.8" hidden="false" customHeight="false" outlineLevel="0" collapsed="false">
      <c r="A1229" s="12"/>
      <c r="B1229" s="39"/>
      <c r="C1229" s="43"/>
      <c r="D1229" s="44"/>
      <c r="F1229" s="45"/>
    </row>
    <row r="1230" customFormat="false" ht="12.8" hidden="false" customHeight="false" outlineLevel="0" collapsed="false">
      <c r="A1230" s="12"/>
      <c r="B1230" s="39"/>
      <c r="C1230" s="43"/>
      <c r="D1230" s="44"/>
      <c r="F1230" s="45"/>
    </row>
    <row r="1231" customFormat="false" ht="12.8" hidden="false" customHeight="false" outlineLevel="0" collapsed="false">
      <c r="A1231" s="12"/>
      <c r="B1231" s="39"/>
      <c r="C1231" s="43"/>
      <c r="D1231" s="44"/>
      <c r="F1231" s="45"/>
    </row>
    <row r="1232" customFormat="false" ht="12.8" hidden="false" customHeight="false" outlineLevel="0" collapsed="false">
      <c r="A1232" s="12"/>
      <c r="B1232" s="39"/>
      <c r="C1232" s="43"/>
      <c r="D1232" s="44"/>
      <c r="F1232" s="45"/>
    </row>
    <row r="1233" customFormat="false" ht="12.8" hidden="false" customHeight="false" outlineLevel="0" collapsed="false">
      <c r="A1233" s="12"/>
      <c r="B1233" s="39"/>
      <c r="C1233" s="43"/>
      <c r="D1233" s="44"/>
      <c r="F1233" s="45"/>
    </row>
    <row r="1234" customFormat="false" ht="12.8" hidden="false" customHeight="false" outlineLevel="0" collapsed="false">
      <c r="A1234" s="12"/>
      <c r="B1234" s="39"/>
      <c r="C1234" s="43"/>
      <c r="D1234" s="44"/>
      <c r="F1234" s="45"/>
    </row>
    <row r="1235" customFormat="false" ht="12.8" hidden="false" customHeight="false" outlineLevel="0" collapsed="false">
      <c r="A1235" s="12"/>
      <c r="B1235" s="39"/>
      <c r="C1235" s="43"/>
      <c r="D1235" s="44"/>
      <c r="F1235" s="45"/>
    </row>
    <row r="1236" customFormat="false" ht="12.8" hidden="false" customHeight="false" outlineLevel="0" collapsed="false">
      <c r="A1236" s="12"/>
      <c r="B1236" s="39"/>
      <c r="C1236" s="43"/>
      <c r="D1236" s="44"/>
      <c r="F1236" s="45"/>
    </row>
    <row r="1237" customFormat="false" ht="12.8" hidden="false" customHeight="false" outlineLevel="0" collapsed="false">
      <c r="A1237" s="12"/>
      <c r="B1237" s="39"/>
      <c r="C1237" s="43"/>
      <c r="D1237" s="44"/>
      <c r="F1237" s="45"/>
    </row>
    <row r="1238" customFormat="false" ht="12.8" hidden="false" customHeight="false" outlineLevel="0" collapsed="false">
      <c r="A1238" s="12"/>
      <c r="B1238" s="39"/>
      <c r="C1238" s="43"/>
      <c r="D1238" s="44"/>
      <c r="F1238" s="45"/>
    </row>
    <row r="1239" customFormat="false" ht="12.8" hidden="false" customHeight="false" outlineLevel="0" collapsed="false">
      <c r="A1239" s="12"/>
      <c r="B1239" s="39"/>
      <c r="C1239" s="43"/>
      <c r="D1239" s="44"/>
      <c r="F1239" s="45"/>
    </row>
    <row r="1240" customFormat="false" ht="12.8" hidden="false" customHeight="false" outlineLevel="0" collapsed="false">
      <c r="A1240" s="12"/>
      <c r="B1240" s="39"/>
      <c r="C1240" s="43"/>
      <c r="D1240" s="44"/>
      <c r="F1240" s="45"/>
    </row>
    <row r="1241" customFormat="false" ht="12.8" hidden="false" customHeight="false" outlineLevel="0" collapsed="false">
      <c r="A1241" s="12"/>
      <c r="B1241" s="39"/>
      <c r="C1241" s="43"/>
      <c r="D1241" s="44"/>
      <c r="F1241" s="45"/>
    </row>
    <row r="1242" customFormat="false" ht="12.8" hidden="false" customHeight="false" outlineLevel="0" collapsed="false">
      <c r="A1242" s="12"/>
      <c r="B1242" s="39"/>
      <c r="C1242" s="43"/>
      <c r="D1242" s="44"/>
      <c r="F1242" s="45"/>
    </row>
    <row r="1243" customFormat="false" ht="12.8" hidden="false" customHeight="false" outlineLevel="0" collapsed="false">
      <c r="A1243" s="12"/>
      <c r="B1243" s="39"/>
      <c r="C1243" s="43"/>
      <c r="D1243" s="44"/>
      <c r="F1243" s="45"/>
    </row>
    <row r="1244" customFormat="false" ht="12.8" hidden="false" customHeight="false" outlineLevel="0" collapsed="false">
      <c r="A1244" s="12"/>
      <c r="B1244" s="39"/>
      <c r="C1244" s="43"/>
      <c r="D1244" s="44"/>
      <c r="F1244" s="45"/>
    </row>
    <row r="1245" customFormat="false" ht="12.8" hidden="false" customHeight="false" outlineLevel="0" collapsed="false">
      <c r="A1245" s="12"/>
      <c r="B1245" s="39"/>
      <c r="C1245" s="43"/>
      <c r="D1245" s="44"/>
      <c r="F1245" s="45"/>
    </row>
    <row r="1246" customFormat="false" ht="12.8" hidden="false" customHeight="false" outlineLevel="0" collapsed="false">
      <c r="A1246" s="12"/>
      <c r="B1246" s="39"/>
      <c r="C1246" s="43"/>
      <c r="D1246" s="44"/>
      <c r="F1246" s="45"/>
    </row>
    <row r="1247" customFormat="false" ht="12.8" hidden="false" customHeight="false" outlineLevel="0" collapsed="false">
      <c r="A1247" s="12"/>
      <c r="B1247" s="39"/>
      <c r="C1247" s="43"/>
      <c r="D1247" s="44"/>
      <c r="F1247" s="45"/>
    </row>
    <row r="1248" customFormat="false" ht="12.8" hidden="false" customHeight="false" outlineLevel="0" collapsed="false">
      <c r="A1248" s="12"/>
      <c r="B1248" s="39"/>
      <c r="C1248" s="43"/>
      <c r="D1248" s="44"/>
      <c r="F1248" s="45"/>
    </row>
    <row r="1249" customFormat="false" ht="12.8" hidden="false" customHeight="false" outlineLevel="0" collapsed="false">
      <c r="A1249" s="12"/>
      <c r="B1249" s="39"/>
      <c r="C1249" s="43"/>
      <c r="D1249" s="44"/>
      <c r="F1249" s="45"/>
    </row>
    <row r="1250" customFormat="false" ht="12.8" hidden="false" customHeight="false" outlineLevel="0" collapsed="false">
      <c r="A1250" s="12"/>
      <c r="B1250" s="39"/>
      <c r="C1250" s="43"/>
      <c r="D1250" s="44"/>
      <c r="F1250" s="45"/>
    </row>
    <row r="1251" customFormat="false" ht="12.8" hidden="false" customHeight="false" outlineLevel="0" collapsed="false">
      <c r="A1251" s="12"/>
      <c r="B1251" s="39"/>
      <c r="C1251" s="43"/>
      <c r="D1251" s="44"/>
      <c r="F1251" s="45"/>
    </row>
    <row r="1252" customFormat="false" ht="12.8" hidden="false" customHeight="false" outlineLevel="0" collapsed="false">
      <c r="A1252" s="12"/>
      <c r="B1252" s="39"/>
      <c r="C1252" s="43"/>
      <c r="D1252" s="44"/>
      <c r="F1252" s="45"/>
    </row>
    <row r="1253" customFormat="false" ht="12.8" hidden="false" customHeight="false" outlineLevel="0" collapsed="false">
      <c r="A1253" s="12"/>
      <c r="B1253" s="39"/>
      <c r="C1253" s="43"/>
      <c r="D1253" s="44"/>
      <c r="F1253" s="45"/>
    </row>
    <row r="1254" customFormat="false" ht="12.8" hidden="false" customHeight="false" outlineLevel="0" collapsed="false">
      <c r="A1254" s="12"/>
      <c r="B1254" s="39"/>
      <c r="C1254" s="43"/>
      <c r="D1254" s="44"/>
      <c r="F1254" s="45"/>
    </row>
    <row r="1255" customFormat="false" ht="12.8" hidden="false" customHeight="false" outlineLevel="0" collapsed="false">
      <c r="A1255" s="12"/>
      <c r="B1255" s="39"/>
      <c r="C1255" s="43"/>
      <c r="D1255" s="44"/>
      <c r="F1255" s="45"/>
    </row>
    <row r="1256" customFormat="false" ht="12.8" hidden="false" customHeight="false" outlineLevel="0" collapsed="false">
      <c r="A1256" s="12"/>
      <c r="B1256" s="39"/>
      <c r="C1256" s="43"/>
      <c r="D1256" s="44"/>
      <c r="F1256" s="45"/>
    </row>
    <row r="1257" customFormat="false" ht="12.8" hidden="false" customHeight="false" outlineLevel="0" collapsed="false">
      <c r="A1257" s="12"/>
      <c r="B1257" s="39"/>
      <c r="C1257" s="43"/>
      <c r="D1257" s="44"/>
      <c r="F1257" s="45"/>
    </row>
    <row r="1258" customFormat="false" ht="12.8" hidden="false" customHeight="false" outlineLevel="0" collapsed="false">
      <c r="A1258" s="12"/>
      <c r="B1258" s="39"/>
      <c r="C1258" s="43"/>
      <c r="D1258" s="44"/>
      <c r="F1258" s="45"/>
    </row>
    <row r="1259" customFormat="false" ht="12.8" hidden="false" customHeight="false" outlineLevel="0" collapsed="false">
      <c r="A1259" s="12"/>
      <c r="B1259" s="39"/>
      <c r="C1259" s="43"/>
      <c r="D1259" s="44"/>
      <c r="F1259" s="45"/>
    </row>
    <row r="1260" customFormat="false" ht="12.8" hidden="false" customHeight="false" outlineLevel="0" collapsed="false">
      <c r="A1260" s="12"/>
      <c r="B1260" s="39"/>
      <c r="C1260" s="43"/>
      <c r="D1260" s="44"/>
      <c r="F1260" s="45"/>
    </row>
    <row r="1261" customFormat="false" ht="12.8" hidden="false" customHeight="false" outlineLevel="0" collapsed="false">
      <c r="A1261" s="12"/>
      <c r="B1261" s="39"/>
      <c r="C1261" s="43"/>
      <c r="D1261" s="44"/>
      <c r="F1261" s="45"/>
    </row>
    <row r="1262" customFormat="false" ht="12.8" hidden="false" customHeight="false" outlineLevel="0" collapsed="false">
      <c r="A1262" s="12"/>
      <c r="B1262" s="39"/>
      <c r="C1262" s="43"/>
      <c r="D1262" s="44"/>
      <c r="F1262" s="45"/>
    </row>
    <row r="1263" customFormat="false" ht="12.8" hidden="false" customHeight="false" outlineLevel="0" collapsed="false">
      <c r="A1263" s="12"/>
      <c r="B1263" s="39"/>
      <c r="C1263" s="43"/>
      <c r="D1263" s="44"/>
      <c r="F1263" s="45"/>
    </row>
    <row r="1264" customFormat="false" ht="12.8" hidden="false" customHeight="false" outlineLevel="0" collapsed="false">
      <c r="A1264" s="12"/>
      <c r="B1264" s="39"/>
      <c r="C1264" s="43"/>
      <c r="D1264" s="44"/>
      <c r="F1264" s="45"/>
    </row>
    <row r="1265" customFormat="false" ht="12.8" hidden="false" customHeight="false" outlineLevel="0" collapsed="false">
      <c r="A1265" s="12"/>
      <c r="B1265" s="39"/>
      <c r="C1265" s="43"/>
      <c r="D1265" s="44"/>
      <c r="F1265" s="45"/>
    </row>
    <row r="1266" customFormat="false" ht="12.8" hidden="false" customHeight="false" outlineLevel="0" collapsed="false">
      <c r="A1266" s="12"/>
      <c r="B1266" s="39"/>
      <c r="C1266" s="43"/>
      <c r="D1266" s="44"/>
      <c r="F1266" s="45"/>
    </row>
    <row r="1267" customFormat="false" ht="12.8" hidden="false" customHeight="false" outlineLevel="0" collapsed="false">
      <c r="A1267" s="12"/>
      <c r="B1267" s="39"/>
      <c r="C1267" s="43"/>
      <c r="D1267" s="44"/>
      <c r="F1267" s="45"/>
    </row>
    <row r="1268" customFormat="false" ht="12.8" hidden="false" customHeight="false" outlineLevel="0" collapsed="false">
      <c r="A1268" s="12"/>
      <c r="B1268" s="39"/>
      <c r="C1268" s="43"/>
      <c r="D1268" s="44"/>
      <c r="F1268" s="45"/>
    </row>
    <row r="1269" customFormat="false" ht="12.8" hidden="false" customHeight="false" outlineLevel="0" collapsed="false">
      <c r="A1269" s="12"/>
      <c r="B1269" s="39"/>
      <c r="C1269" s="43"/>
      <c r="D1269" s="44"/>
      <c r="F1269" s="45"/>
    </row>
    <row r="1270" customFormat="false" ht="12.8" hidden="false" customHeight="false" outlineLevel="0" collapsed="false">
      <c r="A1270" s="12"/>
      <c r="B1270" s="39"/>
      <c r="C1270" s="43"/>
      <c r="D1270" s="44"/>
      <c r="F1270" s="45"/>
    </row>
    <row r="1271" customFormat="false" ht="12.8" hidden="false" customHeight="false" outlineLevel="0" collapsed="false">
      <c r="A1271" s="12"/>
      <c r="B1271" s="39"/>
      <c r="C1271" s="43"/>
      <c r="D1271" s="44"/>
      <c r="F1271" s="45"/>
    </row>
    <row r="1272" customFormat="false" ht="12.8" hidden="false" customHeight="false" outlineLevel="0" collapsed="false">
      <c r="A1272" s="12"/>
      <c r="B1272" s="39"/>
      <c r="C1272" s="43"/>
      <c r="D1272" s="44"/>
      <c r="F1272" s="45"/>
    </row>
    <row r="1273" customFormat="false" ht="12.8" hidden="false" customHeight="false" outlineLevel="0" collapsed="false">
      <c r="A1273" s="12"/>
      <c r="B1273" s="39"/>
      <c r="C1273" s="43"/>
      <c r="D1273" s="44"/>
      <c r="F1273" s="45"/>
    </row>
    <row r="1274" customFormat="false" ht="12.8" hidden="false" customHeight="false" outlineLevel="0" collapsed="false">
      <c r="A1274" s="12"/>
      <c r="B1274" s="39"/>
      <c r="C1274" s="43"/>
      <c r="D1274" s="44"/>
      <c r="F1274" s="45"/>
    </row>
    <row r="1275" customFormat="false" ht="12.8" hidden="false" customHeight="false" outlineLevel="0" collapsed="false">
      <c r="A1275" s="12"/>
      <c r="B1275" s="39"/>
      <c r="C1275" s="43"/>
      <c r="D1275" s="44"/>
      <c r="F1275" s="45"/>
    </row>
    <row r="1276" customFormat="false" ht="12.8" hidden="false" customHeight="false" outlineLevel="0" collapsed="false">
      <c r="A1276" s="12"/>
      <c r="B1276" s="39"/>
      <c r="C1276" s="43"/>
      <c r="D1276" s="44"/>
      <c r="F1276" s="45"/>
    </row>
    <row r="1277" customFormat="false" ht="12.8" hidden="false" customHeight="false" outlineLevel="0" collapsed="false">
      <c r="A1277" s="12"/>
      <c r="B1277" s="39"/>
      <c r="C1277" s="43"/>
      <c r="D1277" s="44"/>
      <c r="F1277" s="45"/>
    </row>
    <row r="1278" customFormat="false" ht="12.8" hidden="false" customHeight="false" outlineLevel="0" collapsed="false">
      <c r="A1278" s="12"/>
      <c r="B1278" s="39"/>
      <c r="C1278" s="43"/>
      <c r="D1278" s="44"/>
      <c r="F1278" s="45"/>
    </row>
    <row r="1279" customFormat="false" ht="12.8" hidden="false" customHeight="false" outlineLevel="0" collapsed="false">
      <c r="A1279" s="12"/>
      <c r="B1279" s="39"/>
      <c r="C1279" s="43"/>
      <c r="D1279" s="44"/>
      <c r="F1279" s="45"/>
    </row>
    <row r="1280" customFormat="false" ht="12.8" hidden="false" customHeight="false" outlineLevel="0" collapsed="false">
      <c r="A1280" s="12"/>
      <c r="B1280" s="39"/>
      <c r="C1280" s="43"/>
      <c r="D1280" s="44"/>
      <c r="F1280" s="45"/>
    </row>
    <row r="1281" customFormat="false" ht="12.8" hidden="false" customHeight="false" outlineLevel="0" collapsed="false">
      <c r="A1281" s="12"/>
      <c r="B1281" s="39"/>
      <c r="C1281" s="43"/>
      <c r="D1281" s="44"/>
      <c r="F1281" s="45"/>
    </row>
    <row r="1282" customFormat="false" ht="12.8" hidden="false" customHeight="false" outlineLevel="0" collapsed="false">
      <c r="A1282" s="12"/>
      <c r="B1282" s="39"/>
      <c r="C1282" s="43"/>
      <c r="D1282" s="44"/>
      <c r="F1282" s="45"/>
    </row>
    <row r="1283" customFormat="false" ht="12.8" hidden="false" customHeight="false" outlineLevel="0" collapsed="false">
      <c r="A1283" s="12"/>
      <c r="B1283" s="39"/>
      <c r="C1283" s="43"/>
      <c r="D1283" s="44"/>
      <c r="F1283" s="45"/>
    </row>
    <row r="1284" customFormat="false" ht="12.8" hidden="false" customHeight="false" outlineLevel="0" collapsed="false">
      <c r="A1284" s="12"/>
      <c r="B1284" s="39"/>
      <c r="C1284" s="43"/>
      <c r="D1284" s="44"/>
      <c r="F1284" s="45"/>
    </row>
    <row r="1285" customFormat="false" ht="12.8" hidden="false" customHeight="false" outlineLevel="0" collapsed="false">
      <c r="A1285" s="12"/>
      <c r="B1285" s="39"/>
      <c r="C1285" s="43"/>
      <c r="D1285" s="44"/>
      <c r="F1285" s="45"/>
    </row>
    <row r="1286" customFormat="false" ht="12.8" hidden="false" customHeight="false" outlineLevel="0" collapsed="false">
      <c r="A1286" s="12"/>
      <c r="B1286" s="39"/>
      <c r="C1286" s="43"/>
      <c r="D1286" s="44"/>
      <c r="F1286" s="45"/>
    </row>
    <row r="1287" customFormat="false" ht="12.8" hidden="false" customHeight="false" outlineLevel="0" collapsed="false">
      <c r="A1287" s="12"/>
      <c r="B1287" s="39"/>
      <c r="C1287" s="43"/>
      <c r="D1287" s="44"/>
      <c r="F1287" s="45"/>
    </row>
    <row r="1288" customFormat="false" ht="12.8" hidden="false" customHeight="false" outlineLevel="0" collapsed="false">
      <c r="A1288" s="12"/>
      <c r="B1288" s="39"/>
      <c r="C1288" s="43"/>
      <c r="D1288" s="44"/>
      <c r="F1288" s="45"/>
    </row>
    <row r="1289" customFormat="false" ht="12.8" hidden="false" customHeight="false" outlineLevel="0" collapsed="false">
      <c r="A1289" s="12"/>
      <c r="B1289" s="39"/>
      <c r="C1289" s="43"/>
      <c r="D1289" s="44"/>
      <c r="F1289" s="45"/>
    </row>
    <row r="1290" customFormat="false" ht="12.8" hidden="false" customHeight="false" outlineLevel="0" collapsed="false">
      <c r="A1290" s="12"/>
      <c r="B1290" s="39"/>
      <c r="C1290" s="43"/>
      <c r="D1290" s="44"/>
      <c r="F1290" s="45"/>
    </row>
    <row r="1291" customFormat="false" ht="12.8" hidden="false" customHeight="false" outlineLevel="0" collapsed="false">
      <c r="A1291" s="12"/>
      <c r="B1291" s="39"/>
      <c r="C1291" s="43"/>
      <c r="D1291" s="44"/>
      <c r="F1291" s="45"/>
    </row>
    <row r="1292" customFormat="false" ht="12.8" hidden="false" customHeight="false" outlineLevel="0" collapsed="false">
      <c r="A1292" s="12"/>
      <c r="B1292" s="39"/>
      <c r="C1292" s="43"/>
      <c r="D1292" s="44"/>
      <c r="F1292" s="45"/>
    </row>
    <row r="1293" customFormat="false" ht="12.8" hidden="false" customHeight="false" outlineLevel="0" collapsed="false">
      <c r="A1293" s="12"/>
      <c r="B1293" s="39"/>
      <c r="C1293" s="43"/>
      <c r="D1293" s="44"/>
      <c r="F1293" s="45"/>
    </row>
    <row r="1294" customFormat="false" ht="12.8" hidden="false" customHeight="false" outlineLevel="0" collapsed="false">
      <c r="A1294" s="12"/>
      <c r="B1294" s="39"/>
      <c r="C1294" s="43"/>
      <c r="D1294" s="44"/>
      <c r="F1294" s="45"/>
    </row>
    <row r="1295" customFormat="false" ht="12.8" hidden="false" customHeight="false" outlineLevel="0" collapsed="false">
      <c r="A1295" s="12"/>
      <c r="B1295" s="39"/>
      <c r="C1295" s="43"/>
      <c r="D1295" s="44"/>
      <c r="F1295" s="45"/>
    </row>
    <row r="1296" customFormat="false" ht="12.8" hidden="false" customHeight="false" outlineLevel="0" collapsed="false">
      <c r="A1296" s="12"/>
      <c r="B1296" s="39"/>
      <c r="C1296" s="43"/>
      <c r="D1296" s="44"/>
      <c r="F1296" s="45"/>
    </row>
    <row r="1297" customFormat="false" ht="12.8" hidden="false" customHeight="false" outlineLevel="0" collapsed="false">
      <c r="A1297" s="12"/>
      <c r="B1297" s="39"/>
      <c r="C1297" s="43"/>
      <c r="D1297" s="44"/>
      <c r="F1297" s="45"/>
    </row>
    <row r="1298" customFormat="false" ht="12.8" hidden="false" customHeight="false" outlineLevel="0" collapsed="false">
      <c r="A1298" s="12"/>
      <c r="B1298" s="39"/>
      <c r="C1298" s="43"/>
      <c r="D1298" s="44"/>
      <c r="F1298" s="45"/>
    </row>
    <row r="1299" customFormat="false" ht="12.8" hidden="false" customHeight="false" outlineLevel="0" collapsed="false">
      <c r="A1299" s="12"/>
      <c r="B1299" s="39"/>
      <c r="C1299" s="43"/>
      <c r="D1299" s="44"/>
      <c r="F1299" s="45"/>
    </row>
    <row r="1300" customFormat="false" ht="12.8" hidden="false" customHeight="false" outlineLevel="0" collapsed="false">
      <c r="A1300" s="12"/>
      <c r="B1300" s="39"/>
      <c r="C1300" s="43"/>
      <c r="D1300" s="44"/>
      <c r="F1300" s="45"/>
    </row>
    <row r="1301" customFormat="false" ht="12.8" hidden="false" customHeight="false" outlineLevel="0" collapsed="false">
      <c r="A1301" s="12"/>
      <c r="B1301" s="39"/>
      <c r="C1301" s="43"/>
      <c r="D1301" s="44"/>
      <c r="F1301" s="45"/>
    </row>
    <row r="1302" customFormat="false" ht="12.8" hidden="false" customHeight="false" outlineLevel="0" collapsed="false">
      <c r="A1302" s="12"/>
      <c r="B1302" s="39"/>
      <c r="C1302" s="43"/>
      <c r="D1302" s="44"/>
      <c r="F1302" s="45"/>
    </row>
    <row r="1303" customFormat="false" ht="12.8" hidden="false" customHeight="false" outlineLevel="0" collapsed="false">
      <c r="A1303" s="12"/>
      <c r="B1303" s="39"/>
      <c r="C1303" s="43"/>
      <c r="D1303" s="44"/>
      <c r="F1303" s="45"/>
    </row>
    <row r="1304" customFormat="false" ht="12.8" hidden="false" customHeight="false" outlineLevel="0" collapsed="false">
      <c r="A1304" s="12"/>
      <c r="B1304" s="39"/>
      <c r="C1304" s="43"/>
      <c r="D1304" s="44"/>
      <c r="F1304" s="45"/>
    </row>
    <row r="1305" customFormat="false" ht="12.8" hidden="false" customHeight="false" outlineLevel="0" collapsed="false">
      <c r="A1305" s="12"/>
      <c r="B1305" s="39"/>
      <c r="C1305" s="43"/>
      <c r="D1305" s="44"/>
      <c r="F1305" s="45"/>
    </row>
    <row r="1306" customFormat="false" ht="12.8" hidden="false" customHeight="false" outlineLevel="0" collapsed="false">
      <c r="A1306" s="12"/>
      <c r="B1306" s="39"/>
      <c r="C1306" s="43"/>
      <c r="D1306" s="44"/>
      <c r="F1306" s="45"/>
    </row>
    <row r="1307" customFormat="false" ht="12.8" hidden="false" customHeight="false" outlineLevel="0" collapsed="false">
      <c r="A1307" s="12"/>
      <c r="B1307" s="39"/>
      <c r="C1307" s="43"/>
      <c r="D1307" s="44"/>
      <c r="F1307" s="45"/>
    </row>
    <row r="1308" customFormat="false" ht="12.8" hidden="false" customHeight="false" outlineLevel="0" collapsed="false">
      <c r="A1308" s="12"/>
      <c r="B1308" s="39"/>
      <c r="C1308" s="43"/>
      <c r="D1308" s="44"/>
      <c r="F1308" s="45"/>
    </row>
    <row r="1309" customFormat="false" ht="12.8" hidden="false" customHeight="false" outlineLevel="0" collapsed="false">
      <c r="A1309" s="12"/>
      <c r="B1309" s="39"/>
      <c r="C1309" s="43"/>
      <c r="D1309" s="44"/>
      <c r="F1309" s="45"/>
    </row>
    <row r="1310" customFormat="false" ht="12.8" hidden="false" customHeight="false" outlineLevel="0" collapsed="false">
      <c r="A1310" s="12"/>
      <c r="B1310" s="39"/>
      <c r="C1310" s="43"/>
      <c r="D1310" s="44"/>
      <c r="F1310" s="45"/>
    </row>
    <row r="1311" customFormat="false" ht="12.8" hidden="false" customHeight="false" outlineLevel="0" collapsed="false">
      <c r="A1311" s="12"/>
      <c r="B1311" s="39"/>
      <c r="C1311" s="43"/>
      <c r="D1311" s="44"/>
      <c r="F1311" s="45"/>
    </row>
    <row r="1312" customFormat="false" ht="12.8" hidden="false" customHeight="false" outlineLevel="0" collapsed="false">
      <c r="A1312" s="12"/>
      <c r="B1312" s="39"/>
      <c r="C1312" s="43"/>
      <c r="D1312" s="44"/>
      <c r="F1312" s="45"/>
    </row>
    <row r="1313" customFormat="false" ht="12.8" hidden="false" customHeight="false" outlineLevel="0" collapsed="false">
      <c r="A1313" s="12"/>
      <c r="B1313" s="39"/>
      <c r="C1313" s="43"/>
      <c r="D1313" s="44"/>
      <c r="F1313" s="45"/>
    </row>
    <row r="1314" customFormat="false" ht="12.8" hidden="false" customHeight="false" outlineLevel="0" collapsed="false">
      <c r="A1314" s="12"/>
      <c r="B1314" s="39"/>
      <c r="C1314" s="43"/>
      <c r="D1314" s="44"/>
      <c r="F1314" s="45"/>
    </row>
    <row r="1315" customFormat="false" ht="12.8" hidden="false" customHeight="false" outlineLevel="0" collapsed="false">
      <c r="A1315" s="12"/>
      <c r="B1315" s="39"/>
      <c r="C1315" s="43"/>
      <c r="D1315" s="44"/>
      <c r="F1315" s="45"/>
    </row>
    <row r="1316" customFormat="false" ht="12.8" hidden="false" customHeight="false" outlineLevel="0" collapsed="false">
      <c r="A1316" s="12"/>
      <c r="B1316" s="39"/>
      <c r="C1316" s="43"/>
      <c r="D1316" s="44"/>
      <c r="F1316" s="45"/>
    </row>
    <row r="1317" customFormat="false" ht="12.8" hidden="false" customHeight="false" outlineLevel="0" collapsed="false">
      <c r="A1317" s="12"/>
      <c r="B1317" s="39"/>
      <c r="C1317" s="43"/>
      <c r="D1317" s="44"/>
      <c r="F1317" s="45"/>
    </row>
    <row r="1318" customFormat="false" ht="12.8" hidden="false" customHeight="false" outlineLevel="0" collapsed="false">
      <c r="A1318" s="12"/>
      <c r="B1318" s="39"/>
      <c r="C1318" s="43"/>
      <c r="D1318" s="44"/>
      <c r="F1318" s="45"/>
    </row>
    <row r="1319" customFormat="false" ht="12.8" hidden="false" customHeight="false" outlineLevel="0" collapsed="false">
      <c r="A1319" s="12"/>
      <c r="B1319" s="39"/>
      <c r="C1319" s="43"/>
      <c r="D1319" s="44"/>
      <c r="F1319" s="45"/>
    </row>
    <row r="1320" customFormat="false" ht="12.8" hidden="false" customHeight="false" outlineLevel="0" collapsed="false">
      <c r="A1320" s="12"/>
      <c r="B1320" s="39"/>
      <c r="C1320" s="43"/>
      <c r="D1320" s="44"/>
      <c r="F1320" s="45"/>
    </row>
    <row r="1321" customFormat="false" ht="12.8" hidden="false" customHeight="false" outlineLevel="0" collapsed="false">
      <c r="A1321" s="12"/>
      <c r="B1321" s="39"/>
      <c r="C1321" s="43"/>
      <c r="D1321" s="44"/>
      <c r="F1321" s="45"/>
    </row>
    <row r="1322" customFormat="false" ht="12.8" hidden="false" customHeight="false" outlineLevel="0" collapsed="false">
      <c r="A1322" s="12"/>
      <c r="B1322" s="39"/>
      <c r="C1322" s="43"/>
      <c r="D1322" s="44"/>
      <c r="F1322" s="45"/>
    </row>
    <row r="1323" customFormat="false" ht="12.8" hidden="false" customHeight="false" outlineLevel="0" collapsed="false">
      <c r="A1323" s="12"/>
      <c r="B1323" s="39"/>
      <c r="C1323" s="43"/>
      <c r="D1323" s="44"/>
      <c r="F1323" s="45"/>
    </row>
    <row r="1324" customFormat="false" ht="12.8" hidden="false" customHeight="false" outlineLevel="0" collapsed="false">
      <c r="A1324" s="12"/>
      <c r="B1324" s="39"/>
      <c r="C1324" s="43"/>
      <c r="D1324" s="44"/>
      <c r="F1324" s="45"/>
    </row>
    <row r="1325" customFormat="false" ht="12.8" hidden="false" customHeight="false" outlineLevel="0" collapsed="false">
      <c r="A1325" s="12"/>
      <c r="B1325" s="39"/>
      <c r="C1325" s="43"/>
      <c r="D1325" s="44"/>
      <c r="F1325" s="45"/>
    </row>
    <row r="1326" customFormat="false" ht="12.8" hidden="false" customHeight="false" outlineLevel="0" collapsed="false">
      <c r="A1326" s="12"/>
      <c r="B1326" s="39"/>
      <c r="C1326" s="43"/>
      <c r="D1326" s="44"/>
      <c r="F1326" s="45"/>
    </row>
    <row r="1327" customFormat="false" ht="12.8" hidden="false" customHeight="false" outlineLevel="0" collapsed="false">
      <c r="A1327" s="12"/>
      <c r="B1327" s="39"/>
      <c r="C1327" s="43"/>
      <c r="D1327" s="44"/>
      <c r="F1327" s="45"/>
    </row>
    <row r="1328" customFormat="false" ht="12.8" hidden="false" customHeight="false" outlineLevel="0" collapsed="false">
      <c r="A1328" s="12"/>
      <c r="B1328" s="39"/>
      <c r="C1328" s="43"/>
      <c r="D1328" s="44"/>
      <c r="F1328" s="45"/>
    </row>
    <row r="1329" customFormat="false" ht="12.8" hidden="false" customHeight="false" outlineLevel="0" collapsed="false">
      <c r="A1329" s="12"/>
      <c r="B1329" s="39"/>
      <c r="C1329" s="43"/>
      <c r="D1329" s="44"/>
      <c r="F1329" s="45"/>
    </row>
    <row r="1330" customFormat="false" ht="12.8" hidden="false" customHeight="false" outlineLevel="0" collapsed="false">
      <c r="A1330" s="12"/>
      <c r="B1330" s="39"/>
      <c r="C1330" s="43"/>
      <c r="D1330" s="44"/>
      <c r="F1330" s="45"/>
    </row>
    <row r="1331" customFormat="false" ht="12.8" hidden="false" customHeight="false" outlineLevel="0" collapsed="false">
      <c r="A1331" s="12"/>
      <c r="B1331" s="39"/>
      <c r="C1331" s="43"/>
      <c r="D1331" s="44"/>
      <c r="F1331" s="45"/>
    </row>
    <row r="1332" customFormat="false" ht="12.8" hidden="false" customHeight="false" outlineLevel="0" collapsed="false">
      <c r="A1332" s="12"/>
      <c r="B1332" s="39"/>
      <c r="C1332" s="43"/>
      <c r="D1332" s="44"/>
      <c r="F1332" s="45"/>
    </row>
    <row r="1333" customFormat="false" ht="12.8" hidden="false" customHeight="false" outlineLevel="0" collapsed="false">
      <c r="A1333" s="12"/>
      <c r="B1333" s="39"/>
      <c r="C1333" s="43"/>
      <c r="D1333" s="44"/>
      <c r="F1333" s="45"/>
    </row>
    <row r="1334" customFormat="false" ht="12.8" hidden="false" customHeight="false" outlineLevel="0" collapsed="false">
      <c r="A1334" s="12"/>
      <c r="B1334" s="39"/>
      <c r="C1334" s="43"/>
      <c r="D1334" s="44"/>
      <c r="F1334" s="45"/>
    </row>
    <row r="1335" customFormat="false" ht="12.8" hidden="false" customHeight="false" outlineLevel="0" collapsed="false">
      <c r="A1335" s="12"/>
      <c r="B1335" s="39"/>
      <c r="C1335" s="43"/>
      <c r="D1335" s="44"/>
      <c r="F1335" s="45"/>
    </row>
    <row r="1336" customFormat="false" ht="12.8" hidden="false" customHeight="false" outlineLevel="0" collapsed="false">
      <c r="A1336" s="12"/>
      <c r="B1336" s="39"/>
      <c r="C1336" s="43"/>
      <c r="D1336" s="44"/>
      <c r="F1336" s="45"/>
    </row>
    <row r="1337" customFormat="false" ht="12.8" hidden="false" customHeight="false" outlineLevel="0" collapsed="false">
      <c r="A1337" s="12"/>
      <c r="B1337" s="39"/>
      <c r="C1337" s="43"/>
      <c r="D1337" s="44"/>
      <c r="F1337" s="45"/>
    </row>
    <row r="1338" customFormat="false" ht="12.8" hidden="false" customHeight="false" outlineLevel="0" collapsed="false">
      <c r="A1338" s="12"/>
      <c r="B1338" s="39"/>
      <c r="C1338" s="43"/>
      <c r="D1338" s="44"/>
      <c r="F1338" s="45"/>
    </row>
    <row r="1339" customFormat="false" ht="12.8" hidden="false" customHeight="false" outlineLevel="0" collapsed="false">
      <c r="A1339" s="12"/>
      <c r="B1339" s="39"/>
      <c r="C1339" s="43"/>
      <c r="D1339" s="44"/>
      <c r="F1339" s="45"/>
    </row>
    <row r="1340" customFormat="false" ht="12.8" hidden="false" customHeight="false" outlineLevel="0" collapsed="false">
      <c r="A1340" s="12"/>
      <c r="B1340" s="39"/>
      <c r="C1340" s="43"/>
      <c r="D1340" s="44"/>
      <c r="F1340" s="45"/>
    </row>
    <row r="1341" customFormat="false" ht="12.8" hidden="false" customHeight="false" outlineLevel="0" collapsed="false">
      <c r="A1341" s="12"/>
      <c r="B1341" s="39"/>
      <c r="C1341" s="43"/>
      <c r="D1341" s="44"/>
      <c r="F1341" s="45"/>
    </row>
    <row r="1342" customFormat="false" ht="12.8" hidden="false" customHeight="false" outlineLevel="0" collapsed="false">
      <c r="A1342" s="12"/>
      <c r="B1342" s="39"/>
      <c r="C1342" s="43"/>
      <c r="D1342" s="44"/>
      <c r="F1342" s="45"/>
    </row>
    <row r="1343" customFormat="false" ht="12.8" hidden="false" customHeight="false" outlineLevel="0" collapsed="false">
      <c r="A1343" s="12"/>
      <c r="B1343" s="39"/>
      <c r="C1343" s="43"/>
      <c r="D1343" s="44"/>
      <c r="F1343" s="45"/>
    </row>
    <row r="1344" customFormat="false" ht="12.8" hidden="false" customHeight="false" outlineLevel="0" collapsed="false">
      <c r="A1344" s="12"/>
      <c r="B1344" s="39"/>
      <c r="C1344" s="43"/>
      <c r="D1344" s="44"/>
      <c r="F1344" s="45"/>
    </row>
    <row r="1345" customFormat="false" ht="12.8" hidden="false" customHeight="false" outlineLevel="0" collapsed="false">
      <c r="A1345" s="12"/>
      <c r="B1345" s="39"/>
      <c r="C1345" s="43"/>
      <c r="D1345" s="44"/>
      <c r="F1345" s="45"/>
    </row>
    <row r="1346" customFormat="false" ht="12.8" hidden="false" customHeight="false" outlineLevel="0" collapsed="false">
      <c r="A1346" s="12"/>
      <c r="B1346" s="39"/>
      <c r="C1346" s="43"/>
      <c r="D1346" s="44"/>
      <c r="F1346" s="45"/>
    </row>
    <row r="1347" customFormat="false" ht="12.8" hidden="false" customHeight="false" outlineLevel="0" collapsed="false">
      <c r="A1347" s="12"/>
      <c r="B1347" s="39"/>
      <c r="C1347" s="43"/>
      <c r="D1347" s="44"/>
      <c r="F1347" s="45"/>
    </row>
    <row r="1348" customFormat="false" ht="12.8" hidden="false" customHeight="false" outlineLevel="0" collapsed="false">
      <c r="A1348" s="12"/>
      <c r="B1348" s="39"/>
      <c r="C1348" s="43"/>
      <c r="D1348" s="44"/>
      <c r="F1348" s="45"/>
    </row>
    <row r="1349" customFormat="false" ht="12.8" hidden="false" customHeight="false" outlineLevel="0" collapsed="false">
      <c r="A1349" s="12"/>
      <c r="B1349" s="39"/>
      <c r="C1349" s="43"/>
      <c r="D1349" s="44"/>
      <c r="F1349" s="45"/>
    </row>
    <row r="1350" customFormat="false" ht="12.8" hidden="false" customHeight="false" outlineLevel="0" collapsed="false">
      <c r="A1350" s="12"/>
      <c r="B1350" s="39"/>
      <c r="C1350" s="43"/>
      <c r="D1350" s="44"/>
      <c r="F1350" s="45"/>
    </row>
    <row r="1351" customFormat="false" ht="12.8" hidden="false" customHeight="false" outlineLevel="0" collapsed="false">
      <c r="A1351" s="12"/>
      <c r="B1351" s="39"/>
      <c r="C1351" s="43"/>
      <c r="D1351" s="44"/>
      <c r="F1351" s="45"/>
    </row>
    <row r="1352" customFormat="false" ht="12.8" hidden="false" customHeight="false" outlineLevel="0" collapsed="false">
      <c r="A1352" s="12"/>
      <c r="B1352" s="39"/>
      <c r="C1352" s="43"/>
      <c r="D1352" s="44"/>
      <c r="F1352" s="45"/>
    </row>
    <row r="1353" customFormat="false" ht="12.8" hidden="false" customHeight="false" outlineLevel="0" collapsed="false">
      <c r="A1353" s="12"/>
      <c r="B1353" s="39"/>
      <c r="C1353" s="43"/>
      <c r="D1353" s="44"/>
      <c r="F1353" s="45"/>
    </row>
    <row r="1354" customFormat="false" ht="12.8" hidden="false" customHeight="false" outlineLevel="0" collapsed="false">
      <c r="A1354" s="12"/>
      <c r="B1354" s="39"/>
      <c r="C1354" s="43"/>
      <c r="D1354" s="44"/>
      <c r="F1354" s="45"/>
    </row>
    <row r="1355" customFormat="false" ht="12.8" hidden="false" customHeight="false" outlineLevel="0" collapsed="false">
      <c r="A1355" s="12"/>
      <c r="B1355" s="39"/>
      <c r="C1355" s="43"/>
      <c r="D1355" s="44"/>
      <c r="F1355" s="45"/>
    </row>
    <row r="1356" customFormat="false" ht="12.8" hidden="false" customHeight="false" outlineLevel="0" collapsed="false">
      <c r="A1356" s="12"/>
      <c r="B1356" s="39"/>
      <c r="C1356" s="43"/>
      <c r="D1356" s="44"/>
      <c r="F1356" s="45"/>
    </row>
    <row r="1357" customFormat="false" ht="12.8" hidden="false" customHeight="false" outlineLevel="0" collapsed="false">
      <c r="A1357" s="12"/>
      <c r="B1357" s="39"/>
      <c r="C1357" s="43"/>
      <c r="D1357" s="44"/>
      <c r="F1357" s="45"/>
    </row>
    <row r="1358" customFormat="false" ht="12.8" hidden="false" customHeight="false" outlineLevel="0" collapsed="false">
      <c r="A1358" s="12"/>
      <c r="B1358" s="39"/>
      <c r="C1358" s="43"/>
      <c r="D1358" s="44"/>
      <c r="F1358" s="45"/>
    </row>
    <row r="1359" customFormat="false" ht="12.8" hidden="false" customHeight="false" outlineLevel="0" collapsed="false">
      <c r="A1359" s="12"/>
      <c r="B1359" s="39"/>
      <c r="C1359" s="43"/>
      <c r="D1359" s="44"/>
      <c r="F1359" s="45"/>
    </row>
    <row r="1360" customFormat="false" ht="12.8" hidden="false" customHeight="false" outlineLevel="0" collapsed="false">
      <c r="A1360" s="12"/>
      <c r="B1360" s="39"/>
      <c r="C1360" s="43"/>
      <c r="D1360" s="44"/>
      <c r="F1360" s="45"/>
    </row>
    <row r="1361" customFormat="false" ht="12.8" hidden="false" customHeight="false" outlineLevel="0" collapsed="false">
      <c r="A1361" s="12"/>
      <c r="B1361" s="39"/>
      <c r="C1361" s="43"/>
      <c r="D1361" s="44"/>
      <c r="F1361" s="45"/>
    </row>
    <row r="1362" customFormat="false" ht="12.8" hidden="false" customHeight="false" outlineLevel="0" collapsed="false">
      <c r="A1362" s="12"/>
      <c r="B1362" s="39"/>
      <c r="C1362" s="43"/>
      <c r="D1362" s="44"/>
      <c r="F1362" s="45"/>
    </row>
    <row r="1363" customFormat="false" ht="12.8" hidden="false" customHeight="false" outlineLevel="0" collapsed="false">
      <c r="A1363" s="12"/>
      <c r="B1363" s="39"/>
      <c r="C1363" s="43"/>
      <c r="D1363" s="44"/>
      <c r="F1363" s="45"/>
    </row>
    <row r="1364" customFormat="false" ht="12.8" hidden="false" customHeight="false" outlineLevel="0" collapsed="false">
      <c r="A1364" s="12"/>
      <c r="B1364" s="39"/>
      <c r="C1364" s="43"/>
      <c r="D1364" s="44"/>
      <c r="F1364" s="45"/>
    </row>
    <row r="1365" customFormat="false" ht="12.8" hidden="false" customHeight="false" outlineLevel="0" collapsed="false">
      <c r="A1365" s="12"/>
      <c r="B1365" s="39"/>
      <c r="C1365" s="43"/>
      <c r="D1365" s="44"/>
      <c r="F1365" s="45"/>
    </row>
    <row r="1366" customFormat="false" ht="12.8" hidden="false" customHeight="false" outlineLevel="0" collapsed="false">
      <c r="A1366" s="12"/>
      <c r="B1366" s="39"/>
      <c r="C1366" s="43"/>
      <c r="D1366" s="44"/>
      <c r="F1366" s="45"/>
    </row>
    <row r="1367" customFormat="false" ht="12.8" hidden="false" customHeight="false" outlineLevel="0" collapsed="false">
      <c r="A1367" s="12"/>
      <c r="B1367" s="39"/>
      <c r="C1367" s="43"/>
      <c r="D1367" s="44"/>
      <c r="F1367" s="45"/>
    </row>
    <row r="1368" customFormat="false" ht="12.8" hidden="false" customHeight="false" outlineLevel="0" collapsed="false">
      <c r="A1368" s="12"/>
      <c r="B1368" s="39"/>
      <c r="C1368" s="43"/>
      <c r="D1368" s="44"/>
      <c r="F1368" s="45"/>
    </row>
    <row r="1369" customFormat="false" ht="12.8" hidden="false" customHeight="false" outlineLevel="0" collapsed="false">
      <c r="A1369" s="12"/>
      <c r="B1369" s="39"/>
      <c r="C1369" s="43"/>
      <c r="D1369" s="44"/>
      <c r="F1369" s="45"/>
    </row>
    <row r="1370" customFormat="false" ht="12.8" hidden="false" customHeight="false" outlineLevel="0" collapsed="false">
      <c r="A1370" s="12"/>
      <c r="B1370" s="39"/>
      <c r="C1370" s="43"/>
      <c r="D1370" s="44"/>
      <c r="F1370" s="45"/>
    </row>
    <row r="1371" customFormat="false" ht="12.8" hidden="false" customHeight="false" outlineLevel="0" collapsed="false">
      <c r="A1371" s="12"/>
      <c r="B1371" s="39"/>
      <c r="C1371" s="43"/>
      <c r="D1371" s="44"/>
      <c r="F1371" s="45"/>
    </row>
    <row r="1372" customFormat="false" ht="12.8" hidden="false" customHeight="false" outlineLevel="0" collapsed="false">
      <c r="A1372" s="12"/>
      <c r="B1372" s="39"/>
      <c r="C1372" s="43"/>
      <c r="D1372" s="44"/>
      <c r="F1372" s="45"/>
    </row>
    <row r="1373" customFormat="false" ht="12.8" hidden="false" customHeight="false" outlineLevel="0" collapsed="false">
      <c r="A1373" s="12"/>
      <c r="B1373" s="39"/>
      <c r="C1373" s="43"/>
      <c r="D1373" s="44"/>
      <c r="F1373" s="45"/>
    </row>
    <row r="1374" customFormat="false" ht="12.8" hidden="false" customHeight="false" outlineLevel="0" collapsed="false">
      <c r="A1374" s="12"/>
      <c r="B1374" s="39"/>
      <c r="C1374" s="43"/>
      <c r="D1374" s="44"/>
      <c r="F1374" s="45"/>
    </row>
    <row r="1375" customFormat="false" ht="12.8" hidden="false" customHeight="false" outlineLevel="0" collapsed="false">
      <c r="A1375" s="12"/>
      <c r="B1375" s="39"/>
      <c r="C1375" s="43"/>
      <c r="D1375" s="44"/>
      <c r="F1375" s="45"/>
    </row>
    <row r="1376" customFormat="false" ht="12.8" hidden="false" customHeight="false" outlineLevel="0" collapsed="false">
      <c r="A1376" s="12"/>
      <c r="B1376" s="39"/>
      <c r="C1376" s="43"/>
      <c r="D1376" s="44"/>
      <c r="F1376" s="45"/>
    </row>
    <row r="1377" customFormat="false" ht="12.8" hidden="false" customHeight="false" outlineLevel="0" collapsed="false">
      <c r="A1377" s="12"/>
      <c r="B1377" s="39"/>
      <c r="C1377" s="43"/>
      <c r="D1377" s="44"/>
      <c r="F1377" s="45"/>
    </row>
    <row r="1378" customFormat="false" ht="12.8" hidden="false" customHeight="false" outlineLevel="0" collapsed="false">
      <c r="A1378" s="12"/>
      <c r="B1378" s="39"/>
      <c r="C1378" s="43"/>
      <c r="D1378" s="44"/>
      <c r="F1378" s="45"/>
    </row>
    <row r="1379" customFormat="false" ht="12.8" hidden="false" customHeight="false" outlineLevel="0" collapsed="false">
      <c r="A1379" s="12"/>
      <c r="B1379" s="39"/>
      <c r="C1379" s="43"/>
      <c r="D1379" s="44"/>
      <c r="F1379" s="45"/>
    </row>
    <row r="1380" customFormat="false" ht="12.8" hidden="false" customHeight="false" outlineLevel="0" collapsed="false">
      <c r="A1380" s="12"/>
      <c r="B1380" s="39"/>
      <c r="C1380" s="43"/>
      <c r="D1380" s="44"/>
      <c r="F1380" s="45"/>
    </row>
    <row r="1381" customFormat="false" ht="12.8" hidden="false" customHeight="false" outlineLevel="0" collapsed="false">
      <c r="A1381" s="12"/>
      <c r="B1381" s="39"/>
      <c r="C1381" s="43"/>
      <c r="D1381" s="44"/>
      <c r="F1381" s="45"/>
    </row>
    <row r="1382" customFormat="false" ht="12.8" hidden="false" customHeight="false" outlineLevel="0" collapsed="false">
      <c r="A1382" s="12"/>
      <c r="B1382" s="39"/>
      <c r="C1382" s="43"/>
      <c r="D1382" s="44"/>
      <c r="F1382" s="45"/>
    </row>
    <row r="1383" customFormat="false" ht="12.8" hidden="false" customHeight="false" outlineLevel="0" collapsed="false">
      <c r="A1383" s="12"/>
      <c r="B1383" s="39"/>
      <c r="C1383" s="43"/>
      <c r="D1383" s="44"/>
      <c r="F1383" s="45"/>
    </row>
    <row r="1384" customFormat="false" ht="12.8" hidden="false" customHeight="false" outlineLevel="0" collapsed="false">
      <c r="A1384" s="12"/>
      <c r="B1384" s="39"/>
      <c r="C1384" s="43"/>
      <c r="D1384" s="44"/>
      <c r="F1384" s="45"/>
    </row>
    <row r="1385" customFormat="false" ht="12.8" hidden="false" customHeight="false" outlineLevel="0" collapsed="false">
      <c r="A1385" s="12"/>
      <c r="B1385" s="39"/>
      <c r="C1385" s="43"/>
      <c r="D1385" s="44"/>
      <c r="F1385" s="45"/>
    </row>
    <row r="1386" customFormat="false" ht="12.8" hidden="false" customHeight="false" outlineLevel="0" collapsed="false">
      <c r="A1386" s="12"/>
      <c r="B1386" s="39"/>
      <c r="C1386" s="43"/>
      <c r="D1386" s="44"/>
      <c r="F1386" s="45"/>
    </row>
    <row r="1387" customFormat="false" ht="12.8" hidden="false" customHeight="false" outlineLevel="0" collapsed="false">
      <c r="A1387" s="12"/>
      <c r="B1387" s="39"/>
      <c r="C1387" s="43"/>
      <c r="D1387" s="44"/>
      <c r="F1387" s="45"/>
    </row>
    <row r="1388" customFormat="false" ht="12.8" hidden="false" customHeight="false" outlineLevel="0" collapsed="false">
      <c r="A1388" s="12"/>
      <c r="B1388" s="39"/>
      <c r="C1388" s="43"/>
      <c r="D1388" s="44"/>
      <c r="F1388" s="45"/>
    </row>
    <row r="1389" customFormat="false" ht="12.8" hidden="false" customHeight="false" outlineLevel="0" collapsed="false">
      <c r="A1389" s="12"/>
      <c r="B1389" s="39"/>
      <c r="C1389" s="43"/>
      <c r="D1389" s="44"/>
      <c r="F1389" s="45"/>
    </row>
    <row r="1390" customFormat="false" ht="12.8" hidden="false" customHeight="false" outlineLevel="0" collapsed="false">
      <c r="A1390" s="12"/>
      <c r="B1390" s="39"/>
      <c r="C1390" s="43"/>
      <c r="D1390" s="44"/>
      <c r="F1390" s="45"/>
    </row>
    <row r="1391" customFormat="false" ht="12.8" hidden="false" customHeight="false" outlineLevel="0" collapsed="false">
      <c r="A1391" s="12"/>
      <c r="B1391" s="39"/>
      <c r="C1391" s="43"/>
      <c r="D1391" s="44"/>
      <c r="F1391" s="45"/>
    </row>
    <row r="1392" customFormat="false" ht="12.8" hidden="false" customHeight="false" outlineLevel="0" collapsed="false">
      <c r="A1392" s="12"/>
      <c r="B1392" s="39"/>
      <c r="C1392" s="43"/>
      <c r="D1392" s="44"/>
      <c r="F1392" s="45"/>
    </row>
    <row r="1393" customFormat="false" ht="12.8" hidden="false" customHeight="false" outlineLevel="0" collapsed="false">
      <c r="A1393" s="12"/>
      <c r="B1393" s="39"/>
      <c r="C1393" s="43"/>
      <c r="D1393" s="44"/>
      <c r="F1393" s="45"/>
    </row>
    <row r="1394" customFormat="false" ht="12.8" hidden="false" customHeight="false" outlineLevel="0" collapsed="false">
      <c r="A1394" s="12"/>
      <c r="B1394" s="39"/>
      <c r="C1394" s="43"/>
      <c r="D1394" s="44"/>
      <c r="F1394" s="45"/>
    </row>
    <row r="1395" customFormat="false" ht="12.8" hidden="false" customHeight="false" outlineLevel="0" collapsed="false">
      <c r="A1395" s="12"/>
      <c r="B1395" s="39"/>
      <c r="C1395" s="43"/>
      <c r="D1395" s="44"/>
      <c r="F1395" s="45"/>
    </row>
    <row r="1396" customFormat="false" ht="12.8" hidden="false" customHeight="false" outlineLevel="0" collapsed="false">
      <c r="A1396" s="12"/>
      <c r="B1396" s="39"/>
      <c r="C1396" s="43"/>
      <c r="D1396" s="44"/>
      <c r="F1396" s="45"/>
    </row>
    <row r="1397" customFormat="false" ht="12.8" hidden="false" customHeight="false" outlineLevel="0" collapsed="false">
      <c r="A1397" s="12"/>
      <c r="B1397" s="39"/>
      <c r="C1397" s="43"/>
      <c r="D1397" s="44"/>
      <c r="F1397" s="45"/>
    </row>
    <row r="1398" customFormat="false" ht="12.8" hidden="false" customHeight="false" outlineLevel="0" collapsed="false">
      <c r="A1398" s="12"/>
      <c r="B1398" s="39"/>
      <c r="C1398" s="43"/>
      <c r="D1398" s="44"/>
      <c r="F1398" s="45"/>
    </row>
    <row r="1399" customFormat="false" ht="12.8" hidden="false" customHeight="false" outlineLevel="0" collapsed="false">
      <c r="A1399" s="12"/>
      <c r="B1399" s="39"/>
      <c r="C1399" s="43"/>
      <c r="D1399" s="44"/>
      <c r="F1399" s="45"/>
    </row>
    <row r="1400" customFormat="false" ht="12.8" hidden="false" customHeight="false" outlineLevel="0" collapsed="false">
      <c r="A1400" s="12"/>
      <c r="B1400" s="39"/>
      <c r="C1400" s="43"/>
      <c r="D1400" s="44"/>
      <c r="F1400" s="45"/>
    </row>
    <row r="1401" customFormat="false" ht="12.8" hidden="false" customHeight="false" outlineLevel="0" collapsed="false">
      <c r="A1401" s="12"/>
      <c r="B1401" s="39"/>
      <c r="C1401" s="43"/>
      <c r="D1401" s="44"/>
      <c r="F1401" s="45"/>
    </row>
    <row r="1402" customFormat="false" ht="12.8" hidden="false" customHeight="false" outlineLevel="0" collapsed="false">
      <c r="A1402" s="12"/>
      <c r="B1402" s="39"/>
      <c r="C1402" s="43"/>
      <c r="D1402" s="44"/>
      <c r="F1402" s="45"/>
    </row>
    <row r="1403" customFormat="false" ht="12.8" hidden="false" customHeight="false" outlineLevel="0" collapsed="false">
      <c r="A1403" s="12"/>
      <c r="B1403" s="39"/>
      <c r="C1403" s="43"/>
      <c r="D1403" s="44"/>
      <c r="F1403" s="45"/>
    </row>
    <row r="1404" customFormat="false" ht="12.8" hidden="false" customHeight="false" outlineLevel="0" collapsed="false">
      <c r="A1404" s="12"/>
      <c r="B1404" s="39"/>
      <c r="C1404" s="43"/>
      <c r="D1404" s="44"/>
      <c r="F1404" s="45"/>
    </row>
    <row r="1405" customFormat="false" ht="12.8" hidden="false" customHeight="false" outlineLevel="0" collapsed="false">
      <c r="A1405" s="12"/>
      <c r="B1405" s="39"/>
      <c r="C1405" s="43"/>
      <c r="D1405" s="44"/>
      <c r="F1405" s="45"/>
    </row>
    <row r="1406" customFormat="false" ht="12.8" hidden="false" customHeight="false" outlineLevel="0" collapsed="false">
      <c r="A1406" s="12"/>
      <c r="B1406" s="39"/>
      <c r="C1406" s="43"/>
      <c r="D1406" s="44"/>
      <c r="F1406" s="45"/>
    </row>
    <row r="1407" customFormat="false" ht="12.8" hidden="false" customHeight="false" outlineLevel="0" collapsed="false">
      <c r="A1407" s="12"/>
      <c r="B1407" s="39"/>
      <c r="C1407" s="43"/>
      <c r="D1407" s="44"/>
      <c r="F1407" s="45"/>
    </row>
    <row r="1408" customFormat="false" ht="12.8" hidden="false" customHeight="false" outlineLevel="0" collapsed="false">
      <c r="A1408" s="12"/>
      <c r="B1408" s="39"/>
      <c r="C1408" s="43"/>
      <c r="D1408" s="44"/>
      <c r="F1408" s="45"/>
    </row>
    <row r="1409" customFormat="false" ht="12.8" hidden="false" customHeight="false" outlineLevel="0" collapsed="false">
      <c r="A1409" s="12"/>
      <c r="B1409" s="39"/>
      <c r="C1409" s="43"/>
      <c r="D1409" s="44"/>
      <c r="F1409" s="45"/>
    </row>
    <row r="1410" customFormat="false" ht="12.8" hidden="false" customHeight="false" outlineLevel="0" collapsed="false">
      <c r="A1410" s="12"/>
      <c r="B1410" s="39"/>
      <c r="C1410" s="43"/>
      <c r="D1410" s="44"/>
      <c r="F1410" s="45"/>
    </row>
    <row r="1411" customFormat="false" ht="12.8" hidden="false" customHeight="false" outlineLevel="0" collapsed="false">
      <c r="A1411" s="12"/>
      <c r="B1411" s="39"/>
      <c r="C1411" s="43"/>
      <c r="D1411" s="44"/>
      <c r="F1411" s="45"/>
    </row>
    <row r="1412" customFormat="false" ht="12.8" hidden="false" customHeight="false" outlineLevel="0" collapsed="false">
      <c r="A1412" s="12"/>
      <c r="B1412" s="39"/>
      <c r="C1412" s="43"/>
      <c r="D1412" s="44"/>
      <c r="F1412" s="45"/>
    </row>
    <row r="1413" customFormat="false" ht="12.8" hidden="false" customHeight="false" outlineLevel="0" collapsed="false">
      <c r="A1413" s="12"/>
      <c r="B1413" s="39"/>
      <c r="C1413" s="43"/>
      <c r="D1413" s="44"/>
      <c r="F1413" s="45"/>
    </row>
    <row r="1414" customFormat="false" ht="12.8" hidden="false" customHeight="false" outlineLevel="0" collapsed="false">
      <c r="A1414" s="12"/>
      <c r="B1414" s="39"/>
      <c r="C1414" s="43"/>
      <c r="D1414" s="44"/>
      <c r="F1414" s="45"/>
    </row>
    <row r="1415" customFormat="false" ht="12.8" hidden="false" customHeight="false" outlineLevel="0" collapsed="false">
      <c r="A1415" s="12"/>
      <c r="B1415" s="39"/>
      <c r="C1415" s="43"/>
      <c r="D1415" s="44"/>
      <c r="F1415" s="45"/>
    </row>
    <row r="1416" customFormat="false" ht="12.8" hidden="false" customHeight="false" outlineLevel="0" collapsed="false">
      <c r="A1416" s="12"/>
      <c r="B1416" s="39"/>
      <c r="C1416" s="43"/>
      <c r="D1416" s="44"/>
      <c r="F1416" s="45"/>
    </row>
    <row r="1417" customFormat="false" ht="12.8" hidden="false" customHeight="false" outlineLevel="0" collapsed="false">
      <c r="A1417" s="12"/>
      <c r="B1417" s="39"/>
      <c r="C1417" s="43"/>
      <c r="D1417" s="44"/>
      <c r="F1417" s="45"/>
    </row>
    <row r="1418" customFormat="false" ht="12.8" hidden="false" customHeight="false" outlineLevel="0" collapsed="false">
      <c r="A1418" s="12"/>
      <c r="B1418" s="39"/>
      <c r="C1418" s="43"/>
      <c r="D1418" s="44"/>
      <c r="F1418" s="45"/>
    </row>
    <row r="1419" customFormat="false" ht="12.8" hidden="false" customHeight="false" outlineLevel="0" collapsed="false">
      <c r="A1419" s="12"/>
      <c r="B1419" s="39"/>
      <c r="C1419" s="43"/>
      <c r="D1419" s="44"/>
      <c r="F1419" s="45"/>
    </row>
    <row r="1420" customFormat="false" ht="12.8" hidden="false" customHeight="false" outlineLevel="0" collapsed="false">
      <c r="A1420" s="12"/>
      <c r="B1420" s="39"/>
      <c r="C1420" s="43"/>
      <c r="D1420" s="44"/>
      <c r="F1420" s="45"/>
    </row>
    <row r="1421" customFormat="false" ht="12.8" hidden="false" customHeight="false" outlineLevel="0" collapsed="false">
      <c r="A1421" s="12"/>
      <c r="B1421" s="39"/>
      <c r="C1421" s="43"/>
      <c r="D1421" s="44"/>
      <c r="F1421" s="45"/>
    </row>
    <row r="1422" customFormat="false" ht="12.8" hidden="false" customHeight="false" outlineLevel="0" collapsed="false">
      <c r="A1422" s="12"/>
      <c r="B1422" s="39"/>
      <c r="C1422" s="43"/>
      <c r="D1422" s="44"/>
      <c r="F1422" s="45"/>
    </row>
    <row r="1423" customFormat="false" ht="12.8" hidden="false" customHeight="false" outlineLevel="0" collapsed="false">
      <c r="A1423" s="12"/>
      <c r="B1423" s="39"/>
      <c r="C1423" s="43"/>
      <c r="D1423" s="44"/>
      <c r="F1423" s="45"/>
    </row>
    <row r="1424" customFormat="false" ht="12.8" hidden="false" customHeight="false" outlineLevel="0" collapsed="false">
      <c r="A1424" s="12"/>
      <c r="B1424" s="39"/>
      <c r="C1424" s="43"/>
      <c r="D1424" s="44"/>
      <c r="F1424" s="45"/>
    </row>
    <row r="1425" customFormat="false" ht="12.8" hidden="false" customHeight="false" outlineLevel="0" collapsed="false">
      <c r="A1425" s="12"/>
      <c r="B1425" s="39"/>
      <c r="C1425" s="43"/>
      <c r="D1425" s="44"/>
      <c r="F1425" s="45"/>
    </row>
    <row r="1426" customFormat="false" ht="12.8" hidden="false" customHeight="false" outlineLevel="0" collapsed="false">
      <c r="A1426" s="12"/>
      <c r="B1426" s="39"/>
      <c r="C1426" s="43"/>
      <c r="D1426" s="44"/>
      <c r="F1426" s="45"/>
    </row>
    <row r="1427" customFormat="false" ht="12.8" hidden="false" customHeight="false" outlineLevel="0" collapsed="false">
      <c r="A1427" s="12"/>
      <c r="B1427" s="39"/>
      <c r="C1427" s="43"/>
      <c r="D1427" s="44"/>
      <c r="F1427" s="45"/>
    </row>
    <row r="1428" customFormat="false" ht="12.8" hidden="false" customHeight="false" outlineLevel="0" collapsed="false">
      <c r="A1428" s="12"/>
      <c r="B1428" s="39"/>
      <c r="C1428" s="43"/>
      <c r="D1428" s="44"/>
      <c r="F1428" s="45"/>
    </row>
    <row r="1429" customFormat="false" ht="12.8" hidden="false" customHeight="false" outlineLevel="0" collapsed="false">
      <c r="A1429" s="12"/>
      <c r="B1429" s="39"/>
      <c r="C1429" s="43"/>
      <c r="D1429" s="44"/>
      <c r="F1429" s="45"/>
    </row>
    <row r="1430" customFormat="false" ht="12.8" hidden="false" customHeight="false" outlineLevel="0" collapsed="false">
      <c r="A1430" s="12"/>
      <c r="B1430" s="39"/>
      <c r="C1430" s="43"/>
      <c r="D1430" s="44"/>
      <c r="F1430" s="45"/>
    </row>
    <row r="1431" customFormat="false" ht="12.8" hidden="false" customHeight="false" outlineLevel="0" collapsed="false">
      <c r="A1431" s="12"/>
      <c r="B1431" s="39"/>
      <c r="C1431" s="43"/>
      <c r="D1431" s="44"/>
      <c r="F1431" s="45"/>
    </row>
    <row r="1432" customFormat="false" ht="12.8" hidden="false" customHeight="false" outlineLevel="0" collapsed="false">
      <c r="A1432" s="12"/>
      <c r="B1432" s="39"/>
      <c r="C1432" s="43"/>
      <c r="D1432" s="44"/>
      <c r="F1432" s="45"/>
    </row>
    <row r="1433" customFormat="false" ht="12.8" hidden="false" customHeight="false" outlineLevel="0" collapsed="false">
      <c r="A1433" s="12"/>
      <c r="B1433" s="39"/>
      <c r="C1433" s="43"/>
      <c r="D1433" s="44"/>
      <c r="F1433" s="45"/>
    </row>
    <row r="1434" customFormat="false" ht="12.8" hidden="false" customHeight="false" outlineLevel="0" collapsed="false">
      <c r="A1434" s="12"/>
      <c r="B1434" s="39"/>
      <c r="C1434" s="43"/>
      <c r="D1434" s="44"/>
      <c r="F1434" s="45"/>
    </row>
    <row r="1435" customFormat="false" ht="12.8" hidden="false" customHeight="false" outlineLevel="0" collapsed="false">
      <c r="A1435" s="12"/>
      <c r="B1435" s="39"/>
      <c r="C1435" s="43"/>
      <c r="D1435" s="44"/>
      <c r="F1435" s="45"/>
    </row>
    <row r="1436" customFormat="false" ht="12.8" hidden="false" customHeight="false" outlineLevel="0" collapsed="false">
      <c r="A1436" s="12"/>
      <c r="B1436" s="39"/>
      <c r="C1436" s="43"/>
      <c r="D1436" s="44"/>
      <c r="F1436" s="45"/>
    </row>
    <row r="1437" customFormat="false" ht="12.8" hidden="false" customHeight="false" outlineLevel="0" collapsed="false">
      <c r="A1437" s="12"/>
      <c r="B1437" s="39"/>
      <c r="C1437" s="43"/>
      <c r="D1437" s="44"/>
      <c r="F1437" s="45"/>
    </row>
    <row r="1438" customFormat="false" ht="12.8" hidden="false" customHeight="false" outlineLevel="0" collapsed="false">
      <c r="A1438" s="12"/>
      <c r="B1438" s="39"/>
      <c r="C1438" s="43"/>
      <c r="D1438" s="44"/>
      <c r="F1438" s="45"/>
    </row>
    <row r="1439" customFormat="false" ht="12.8" hidden="false" customHeight="false" outlineLevel="0" collapsed="false">
      <c r="A1439" s="12"/>
      <c r="B1439" s="39"/>
      <c r="C1439" s="43"/>
      <c r="D1439" s="44"/>
      <c r="F1439" s="45"/>
    </row>
    <row r="1440" customFormat="false" ht="12.8" hidden="false" customHeight="false" outlineLevel="0" collapsed="false">
      <c r="A1440" s="12"/>
      <c r="B1440" s="39"/>
      <c r="C1440" s="43"/>
      <c r="D1440" s="44"/>
      <c r="F1440" s="45"/>
    </row>
    <row r="1441" customFormat="false" ht="12.8" hidden="false" customHeight="false" outlineLevel="0" collapsed="false">
      <c r="A1441" s="12"/>
      <c r="B1441" s="39"/>
      <c r="C1441" s="43"/>
      <c r="D1441" s="44"/>
      <c r="F1441" s="45"/>
    </row>
    <row r="1442" customFormat="false" ht="12.8" hidden="false" customHeight="false" outlineLevel="0" collapsed="false">
      <c r="A1442" s="12"/>
      <c r="B1442" s="39"/>
      <c r="C1442" s="43"/>
      <c r="D1442" s="44"/>
      <c r="F1442" s="45"/>
    </row>
    <row r="1443" customFormat="false" ht="12.8" hidden="false" customHeight="false" outlineLevel="0" collapsed="false">
      <c r="A1443" s="12"/>
      <c r="B1443" s="39"/>
      <c r="C1443" s="43"/>
      <c r="D1443" s="44"/>
      <c r="F1443" s="45"/>
    </row>
    <row r="1444" customFormat="false" ht="12.8" hidden="false" customHeight="false" outlineLevel="0" collapsed="false">
      <c r="A1444" s="12"/>
      <c r="B1444" s="39"/>
      <c r="C1444" s="43"/>
      <c r="D1444" s="44"/>
      <c r="F1444" s="45"/>
    </row>
    <row r="1445" customFormat="false" ht="12.8" hidden="false" customHeight="false" outlineLevel="0" collapsed="false">
      <c r="A1445" s="12"/>
      <c r="B1445" s="39"/>
      <c r="C1445" s="43"/>
      <c r="D1445" s="44"/>
      <c r="F1445" s="45"/>
    </row>
    <row r="1446" customFormat="false" ht="12.8" hidden="false" customHeight="false" outlineLevel="0" collapsed="false">
      <c r="A1446" s="12"/>
      <c r="B1446" s="39"/>
      <c r="C1446" s="43"/>
      <c r="D1446" s="44"/>
      <c r="F1446" s="45"/>
    </row>
    <row r="1447" customFormat="false" ht="12.8" hidden="false" customHeight="false" outlineLevel="0" collapsed="false">
      <c r="A1447" s="12"/>
      <c r="B1447" s="39"/>
      <c r="C1447" s="43"/>
      <c r="D1447" s="44"/>
      <c r="F1447" s="45"/>
    </row>
    <row r="1448" customFormat="false" ht="12.8" hidden="false" customHeight="false" outlineLevel="0" collapsed="false">
      <c r="A1448" s="12"/>
      <c r="B1448" s="39"/>
      <c r="C1448" s="43"/>
      <c r="D1448" s="44"/>
      <c r="F1448" s="45"/>
    </row>
    <row r="1449" customFormat="false" ht="12.8" hidden="false" customHeight="false" outlineLevel="0" collapsed="false">
      <c r="A1449" s="12"/>
      <c r="B1449" s="39"/>
      <c r="C1449" s="43"/>
      <c r="D1449" s="44"/>
      <c r="F1449" s="45"/>
    </row>
    <row r="1450" customFormat="false" ht="12.8" hidden="false" customHeight="false" outlineLevel="0" collapsed="false">
      <c r="A1450" s="12"/>
      <c r="B1450" s="39"/>
      <c r="C1450" s="43"/>
      <c r="D1450" s="44"/>
      <c r="F1450" s="45"/>
    </row>
    <row r="1451" customFormat="false" ht="12.8" hidden="false" customHeight="false" outlineLevel="0" collapsed="false">
      <c r="A1451" s="12"/>
      <c r="B1451" s="39"/>
      <c r="C1451" s="43"/>
      <c r="D1451" s="44"/>
      <c r="F1451" s="45"/>
    </row>
    <row r="1452" customFormat="false" ht="12.8" hidden="false" customHeight="false" outlineLevel="0" collapsed="false">
      <c r="A1452" s="12"/>
      <c r="B1452" s="39"/>
      <c r="C1452" s="43"/>
      <c r="D1452" s="44"/>
      <c r="F1452" s="45"/>
    </row>
    <row r="1453" customFormat="false" ht="12.8" hidden="false" customHeight="false" outlineLevel="0" collapsed="false">
      <c r="A1453" s="12"/>
      <c r="B1453" s="39"/>
      <c r="C1453" s="43"/>
      <c r="D1453" s="44"/>
      <c r="F1453" s="45"/>
    </row>
    <row r="1454" customFormat="false" ht="12.8" hidden="false" customHeight="false" outlineLevel="0" collapsed="false">
      <c r="A1454" s="12"/>
      <c r="B1454" s="39"/>
      <c r="C1454" s="43"/>
      <c r="D1454" s="44"/>
      <c r="F1454" s="45"/>
    </row>
    <row r="1455" customFormat="false" ht="12.8" hidden="false" customHeight="false" outlineLevel="0" collapsed="false">
      <c r="A1455" s="12"/>
      <c r="B1455" s="39"/>
      <c r="C1455" s="43"/>
      <c r="D1455" s="44"/>
      <c r="F1455" s="45"/>
    </row>
    <row r="1456" customFormat="false" ht="12.8" hidden="false" customHeight="false" outlineLevel="0" collapsed="false">
      <c r="A1456" s="12"/>
      <c r="B1456" s="39"/>
      <c r="C1456" s="43"/>
      <c r="D1456" s="44"/>
      <c r="F1456" s="45"/>
    </row>
    <row r="1457" customFormat="false" ht="12.8" hidden="false" customHeight="false" outlineLevel="0" collapsed="false">
      <c r="A1457" s="12"/>
      <c r="B1457" s="39"/>
      <c r="C1457" s="43"/>
      <c r="D1457" s="44"/>
      <c r="F1457" s="45"/>
    </row>
    <row r="1458" customFormat="false" ht="12.8" hidden="false" customHeight="false" outlineLevel="0" collapsed="false">
      <c r="A1458" s="12"/>
      <c r="B1458" s="39"/>
      <c r="C1458" s="43"/>
      <c r="D1458" s="44"/>
      <c r="F1458" s="45"/>
    </row>
    <row r="1459" customFormat="false" ht="12.8" hidden="false" customHeight="false" outlineLevel="0" collapsed="false">
      <c r="A1459" s="12"/>
      <c r="B1459" s="39"/>
      <c r="C1459" s="43"/>
      <c r="D1459" s="44"/>
      <c r="F1459" s="45"/>
    </row>
    <row r="1460" customFormat="false" ht="12.8" hidden="false" customHeight="false" outlineLevel="0" collapsed="false">
      <c r="A1460" s="12"/>
      <c r="B1460" s="39"/>
      <c r="C1460" s="43"/>
      <c r="D1460" s="44"/>
      <c r="F1460" s="45"/>
    </row>
    <row r="1461" customFormat="false" ht="12.8" hidden="false" customHeight="false" outlineLevel="0" collapsed="false">
      <c r="A1461" s="12"/>
      <c r="B1461" s="39"/>
      <c r="C1461" s="43"/>
      <c r="D1461" s="44"/>
      <c r="F1461" s="45"/>
    </row>
    <row r="1462" customFormat="false" ht="12.8" hidden="false" customHeight="false" outlineLevel="0" collapsed="false">
      <c r="A1462" s="12"/>
      <c r="B1462" s="39"/>
      <c r="C1462" s="43"/>
      <c r="D1462" s="44"/>
      <c r="F1462" s="45"/>
    </row>
    <row r="1463" customFormat="false" ht="12.8" hidden="false" customHeight="false" outlineLevel="0" collapsed="false">
      <c r="A1463" s="12"/>
      <c r="B1463" s="39"/>
      <c r="C1463" s="43"/>
      <c r="D1463" s="44"/>
      <c r="F1463" s="45"/>
    </row>
    <row r="1464" customFormat="false" ht="12.8" hidden="false" customHeight="false" outlineLevel="0" collapsed="false">
      <c r="A1464" s="12"/>
      <c r="B1464" s="39"/>
      <c r="C1464" s="43"/>
      <c r="D1464" s="44"/>
      <c r="F1464" s="45"/>
    </row>
    <row r="1465" customFormat="false" ht="12.8" hidden="false" customHeight="false" outlineLevel="0" collapsed="false">
      <c r="A1465" s="12"/>
      <c r="B1465" s="39"/>
      <c r="C1465" s="43"/>
      <c r="D1465" s="44"/>
      <c r="F1465" s="45"/>
    </row>
    <row r="1466" customFormat="false" ht="12.8" hidden="false" customHeight="false" outlineLevel="0" collapsed="false">
      <c r="A1466" s="12"/>
      <c r="B1466" s="39"/>
      <c r="C1466" s="43"/>
      <c r="D1466" s="44"/>
      <c r="F1466" s="45"/>
    </row>
    <row r="1467" customFormat="false" ht="12.8" hidden="false" customHeight="false" outlineLevel="0" collapsed="false">
      <c r="A1467" s="12"/>
      <c r="B1467" s="39"/>
      <c r="C1467" s="43"/>
      <c r="D1467" s="44"/>
      <c r="F1467" s="45"/>
    </row>
    <row r="1468" customFormat="false" ht="12.8" hidden="false" customHeight="false" outlineLevel="0" collapsed="false">
      <c r="A1468" s="12"/>
      <c r="B1468" s="39"/>
      <c r="C1468" s="43"/>
      <c r="D1468" s="44"/>
      <c r="F1468" s="45"/>
    </row>
    <row r="1469" customFormat="false" ht="12.8" hidden="false" customHeight="false" outlineLevel="0" collapsed="false">
      <c r="A1469" s="12"/>
      <c r="B1469" s="39"/>
      <c r="C1469" s="43"/>
      <c r="D1469" s="44"/>
      <c r="F1469" s="45"/>
    </row>
    <row r="1470" customFormat="false" ht="12.8" hidden="false" customHeight="false" outlineLevel="0" collapsed="false">
      <c r="A1470" s="12"/>
      <c r="B1470" s="39"/>
      <c r="C1470" s="43"/>
      <c r="D1470" s="44"/>
      <c r="F1470" s="45"/>
    </row>
    <row r="1471" customFormat="false" ht="12.8" hidden="false" customHeight="false" outlineLevel="0" collapsed="false">
      <c r="A1471" s="12"/>
      <c r="B1471" s="39"/>
      <c r="C1471" s="43"/>
      <c r="D1471" s="44"/>
      <c r="F1471" s="45"/>
    </row>
    <row r="1472" customFormat="false" ht="12.8" hidden="false" customHeight="false" outlineLevel="0" collapsed="false">
      <c r="A1472" s="12"/>
      <c r="B1472" s="39"/>
      <c r="C1472" s="43"/>
      <c r="D1472" s="44"/>
      <c r="F1472" s="45"/>
    </row>
    <row r="1473" customFormat="false" ht="12.8" hidden="false" customHeight="false" outlineLevel="0" collapsed="false">
      <c r="A1473" s="12"/>
      <c r="B1473" s="39"/>
      <c r="C1473" s="43"/>
      <c r="D1473" s="44"/>
      <c r="F1473" s="45"/>
    </row>
    <row r="1474" customFormat="false" ht="12.8" hidden="false" customHeight="false" outlineLevel="0" collapsed="false">
      <c r="A1474" s="12"/>
      <c r="B1474" s="39"/>
      <c r="C1474" s="43"/>
      <c r="D1474" s="44"/>
      <c r="F1474" s="45"/>
    </row>
    <row r="1475" customFormat="false" ht="12.8" hidden="false" customHeight="false" outlineLevel="0" collapsed="false">
      <c r="A1475" s="12"/>
      <c r="B1475" s="39"/>
      <c r="C1475" s="43"/>
      <c r="D1475" s="44"/>
      <c r="F1475" s="45"/>
    </row>
    <row r="1476" customFormat="false" ht="12.8" hidden="false" customHeight="false" outlineLevel="0" collapsed="false">
      <c r="A1476" s="12"/>
      <c r="B1476" s="39"/>
      <c r="C1476" s="43"/>
      <c r="D1476" s="44"/>
      <c r="F1476" s="45"/>
    </row>
    <row r="1477" customFormat="false" ht="12.8" hidden="false" customHeight="false" outlineLevel="0" collapsed="false">
      <c r="A1477" s="12"/>
      <c r="B1477" s="39"/>
      <c r="C1477" s="43"/>
      <c r="D1477" s="44"/>
      <c r="F1477" s="45"/>
    </row>
    <row r="1478" customFormat="false" ht="12.8" hidden="false" customHeight="false" outlineLevel="0" collapsed="false">
      <c r="A1478" s="12"/>
      <c r="B1478" s="39"/>
      <c r="C1478" s="43"/>
      <c r="D1478" s="44"/>
      <c r="F1478" s="45"/>
    </row>
    <row r="1479" customFormat="false" ht="12.8" hidden="false" customHeight="false" outlineLevel="0" collapsed="false">
      <c r="A1479" s="12"/>
      <c r="B1479" s="39"/>
      <c r="C1479" s="43"/>
      <c r="D1479" s="44"/>
      <c r="F1479" s="45"/>
    </row>
    <row r="1480" customFormat="false" ht="12.8" hidden="false" customHeight="false" outlineLevel="0" collapsed="false">
      <c r="A1480" s="12"/>
      <c r="B1480" s="39"/>
      <c r="C1480" s="43"/>
      <c r="D1480" s="44"/>
      <c r="F1480" s="45"/>
    </row>
    <row r="1481" customFormat="false" ht="12.8" hidden="false" customHeight="false" outlineLevel="0" collapsed="false">
      <c r="A1481" s="12"/>
      <c r="B1481" s="39"/>
      <c r="C1481" s="43"/>
      <c r="D1481" s="44"/>
      <c r="F1481" s="45"/>
    </row>
    <row r="1482" customFormat="false" ht="12.8" hidden="false" customHeight="false" outlineLevel="0" collapsed="false">
      <c r="A1482" s="12"/>
      <c r="B1482" s="39"/>
      <c r="C1482" s="43"/>
      <c r="D1482" s="44"/>
      <c r="F1482" s="45"/>
    </row>
    <row r="1483" customFormat="false" ht="12.8" hidden="false" customHeight="false" outlineLevel="0" collapsed="false">
      <c r="A1483" s="12"/>
      <c r="B1483" s="39"/>
      <c r="C1483" s="43"/>
      <c r="D1483" s="44"/>
      <c r="F1483" s="45"/>
    </row>
    <row r="1484" customFormat="false" ht="12.8" hidden="false" customHeight="false" outlineLevel="0" collapsed="false">
      <c r="A1484" s="12"/>
      <c r="B1484" s="39"/>
      <c r="C1484" s="43"/>
      <c r="D1484" s="44"/>
      <c r="F1484" s="45"/>
    </row>
    <row r="1485" customFormat="false" ht="12.8" hidden="false" customHeight="false" outlineLevel="0" collapsed="false">
      <c r="A1485" s="12"/>
      <c r="B1485" s="39"/>
      <c r="C1485" s="43"/>
      <c r="D1485" s="44"/>
      <c r="F1485" s="45"/>
    </row>
    <row r="1486" customFormat="false" ht="12.8" hidden="false" customHeight="false" outlineLevel="0" collapsed="false">
      <c r="A1486" s="12"/>
      <c r="B1486" s="39"/>
      <c r="C1486" s="43"/>
      <c r="D1486" s="44"/>
      <c r="F1486" s="45"/>
    </row>
    <row r="1487" customFormat="false" ht="12.8" hidden="false" customHeight="false" outlineLevel="0" collapsed="false">
      <c r="A1487" s="12"/>
      <c r="B1487" s="39"/>
      <c r="C1487" s="43"/>
      <c r="D1487" s="44"/>
      <c r="F1487" s="45"/>
    </row>
    <row r="1488" customFormat="false" ht="12.8" hidden="false" customHeight="false" outlineLevel="0" collapsed="false">
      <c r="A1488" s="12"/>
      <c r="B1488" s="39"/>
      <c r="C1488" s="43"/>
      <c r="D1488" s="44"/>
      <c r="F1488" s="45"/>
    </row>
    <row r="1489" customFormat="false" ht="12.8" hidden="false" customHeight="false" outlineLevel="0" collapsed="false">
      <c r="A1489" s="12"/>
      <c r="B1489" s="39"/>
      <c r="C1489" s="43"/>
      <c r="D1489" s="44"/>
      <c r="F1489" s="45"/>
    </row>
    <row r="1490" customFormat="false" ht="12.8" hidden="false" customHeight="false" outlineLevel="0" collapsed="false">
      <c r="A1490" s="12"/>
      <c r="B1490" s="39"/>
      <c r="C1490" s="43"/>
      <c r="D1490" s="44"/>
      <c r="F1490" s="45"/>
    </row>
    <row r="1491" customFormat="false" ht="12.8" hidden="false" customHeight="false" outlineLevel="0" collapsed="false">
      <c r="A1491" s="12"/>
      <c r="B1491" s="39"/>
      <c r="C1491" s="43"/>
      <c r="D1491" s="44"/>
      <c r="F1491" s="45"/>
    </row>
    <row r="1492" customFormat="false" ht="12.8" hidden="false" customHeight="false" outlineLevel="0" collapsed="false">
      <c r="A1492" s="12"/>
      <c r="B1492" s="39"/>
      <c r="C1492" s="43"/>
      <c r="D1492" s="44"/>
      <c r="F1492" s="45"/>
    </row>
    <row r="1493" customFormat="false" ht="12.8" hidden="false" customHeight="false" outlineLevel="0" collapsed="false">
      <c r="A1493" s="12"/>
      <c r="B1493" s="39"/>
      <c r="C1493" s="43"/>
      <c r="D1493" s="44"/>
      <c r="F1493" s="45"/>
    </row>
    <row r="1494" customFormat="false" ht="12.8" hidden="false" customHeight="false" outlineLevel="0" collapsed="false">
      <c r="A1494" s="12"/>
      <c r="B1494" s="39"/>
      <c r="C1494" s="43"/>
      <c r="D1494" s="44"/>
      <c r="F1494" s="45"/>
    </row>
    <row r="1495" customFormat="false" ht="12.8" hidden="false" customHeight="false" outlineLevel="0" collapsed="false">
      <c r="A1495" s="12"/>
      <c r="B1495" s="39"/>
      <c r="C1495" s="43"/>
      <c r="D1495" s="44"/>
      <c r="F1495" s="45"/>
    </row>
    <row r="1496" customFormat="false" ht="12.8" hidden="false" customHeight="false" outlineLevel="0" collapsed="false">
      <c r="A1496" s="12"/>
      <c r="B1496" s="39"/>
      <c r="C1496" s="43"/>
      <c r="D1496" s="44"/>
      <c r="F1496" s="45"/>
    </row>
    <row r="1497" customFormat="false" ht="12.8" hidden="false" customHeight="false" outlineLevel="0" collapsed="false">
      <c r="A1497" s="12"/>
      <c r="B1497" s="39"/>
      <c r="C1497" s="43"/>
      <c r="D1497" s="44"/>
      <c r="F1497" s="45"/>
    </row>
    <row r="1498" customFormat="false" ht="12.8" hidden="false" customHeight="false" outlineLevel="0" collapsed="false">
      <c r="A1498" s="12"/>
      <c r="B1498" s="39"/>
      <c r="C1498" s="43"/>
      <c r="D1498" s="44"/>
      <c r="F1498" s="45"/>
    </row>
    <row r="1499" customFormat="false" ht="12.8" hidden="false" customHeight="false" outlineLevel="0" collapsed="false">
      <c r="A1499" s="12"/>
      <c r="B1499" s="39"/>
      <c r="C1499" s="43"/>
      <c r="D1499" s="44"/>
      <c r="F1499" s="45"/>
    </row>
    <row r="1500" customFormat="false" ht="12.8" hidden="false" customHeight="false" outlineLevel="0" collapsed="false">
      <c r="A1500" s="12"/>
      <c r="B1500" s="39"/>
      <c r="C1500" s="43"/>
      <c r="D1500" s="44"/>
      <c r="F1500" s="45"/>
    </row>
    <row r="1501" customFormat="false" ht="12.8" hidden="false" customHeight="false" outlineLevel="0" collapsed="false">
      <c r="A1501" s="12"/>
      <c r="B1501" s="39"/>
      <c r="C1501" s="43"/>
      <c r="D1501" s="44"/>
      <c r="F1501" s="45"/>
    </row>
    <row r="1502" customFormat="false" ht="12.8" hidden="false" customHeight="false" outlineLevel="0" collapsed="false">
      <c r="A1502" s="12"/>
      <c r="B1502" s="39"/>
      <c r="C1502" s="43"/>
      <c r="D1502" s="44"/>
      <c r="F1502" s="45"/>
    </row>
    <row r="1503" customFormat="false" ht="12.8" hidden="false" customHeight="false" outlineLevel="0" collapsed="false">
      <c r="A1503" s="12"/>
      <c r="B1503" s="39"/>
      <c r="C1503" s="43"/>
      <c r="D1503" s="44"/>
      <c r="F1503" s="45"/>
    </row>
    <row r="1504" customFormat="false" ht="12.8" hidden="false" customHeight="false" outlineLevel="0" collapsed="false">
      <c r="A1504" s="12"/>
      <c r="B1504" s="39"/>
      <c r="C1504" s="43"/>
      <c r="D1504" s="44"/>
      <c r="F1504" s="45"/>
    </row>
    <row r="1505" customFormat="false" ht="12.8" hidden="false" customHeight="false" outlineLevel="0" collapsed="false">
      <c r="A1505" s="12"/>
      <c r="B1505" s="39"/>
      <c r="C1505" s="43"/>
      <c r="D1505" s="44"/>
      <c r="F1505" s="45"/>
    </row>
    <row r="1506" customFormat="false" ht="12.8" hidden="false" customHeight="false" outlineLevel="0" collapsed="false">
      <c r="A1506" s="12"/>
      <c r="B1506" s="39"/>
      <c r="C1506" s="43"/>
      <c r="D1506" s="44"/>
      <c r="F1506" s="45"/>
    </row>
    <row r="1507" customFormat="false" ht="12.8" hidden="false" customHeight="false" outlineLevel="0" collapsed="false">
      <c r="A1507" s="12"/>
      <c r="B1507" s="39"/>
      <c r="C1507" s="43"/>
      <c r="D1507" s="44"/>
      <c r="F1507" s="45"/>
    </row>
    <row r="1508" customFormat="false" ht="12.8" hidden="false" customHeight="false" outlineLevel="0" collapsed="false">
      <c r="A1508" s="12"/>
      <c r="B1508" s="39"/>
      <c r="C1508" s="43"/>
      <c r="D1508" s="44"/>
      <c r="F1508" s="45"/>
    </row>
    <row r="1509" customFormat="false" ht="12.8" hidden="false" customHeight="false" outlineLevel="0" collapsed="false">
      <c r="A1509" s="12"/>
      <c r="B1509" s="39"/>
      <c r="C1509" s="43"/>
      <c r="D1509" s="44"/>
      <c r="F1509" s="45"/>
    </row>
    <row r="1510" customFormat="false" ht="12.8" hidden="false" customHeight="false" outlineLevel="0" collapsed="false">
      <c r="A1510" s="12"/>
      <c r="B1510" s="39"/>
      <c r="C1510" s="43"/>
      <c r="D1510" s="44"/>
      <c r="F1510" s="45"/>
    </row>
    <row r="1511" customFormat="false" ht="12.8" hidden="false" customHeight="false" outlineLevel="0" collapsed="false">
      <c r="A1511" s="12"/>
      <c r="B1511" s="39"/>
      <c r="C1511" s="43"/>
      <c r="D1511" s="44"/>
      <c r="F1511" s="45"/>
    </row>
    <row r="1512" customFormat="false" ht="12.8" hidden="false" customHeight="false" outlineLevel="0" collapsed="false">
      <c r="A1512" s="12"/>
      <c r="B1512" s="39"/>
      <c r="C1512" s="43"/>
      <c r="D1512" s="44"/>
      <c r="F1512" s="45"/>
    </row>
    <row r="1513" customFormat="false" ht="12.8" hidden="false" customHeight="false" outlineLevel="0" collapsed="false">
      <c r="A1513" s="12"/>
      <c r="B1513" s="39"/>
      <c r="C1513" s="43"/>
      <c r="D1513" s="44"/>
      <c r="F1513" s="45"/>
    </row>
    <row r="1514" customFormat="false" ht="12.8" hidden="false" customHeight="false" outlineLevel="0" collapsed="false">
      <c r="A1514" s="12"/>
      <c r="B1514" s="39"/>
      <c r="C1514" s="43"/>
      <c r="D1514" s="44"/>
      <c r="F1514" s="45"/>
    </row>
    <row r="1515" customFormat="false" ht="12.8" hidden="false" customHeight="false" outlineLevel="0" collapsed="false">
      <c r="A1515" s="12"/>
      <c r="B1515" s="39"/>
      <c r="C1515" s="43"/>
      <c r="D1515" s="44"/>
      <c r="F1515" s="45"/>
    </row>
    <row r="1516" customFormat="false" ht="12.8" hidden="false" customHeight="false" outlineLevel="0" collapsed="false">
      <c r="A1516" s="12"/>
      <c r="B1516" s="39"/>
      <c r="C1516" s="43"/>
      <c r="D1516" s="44"/>
      <c r="F1516" s="45"/>
    </row>
    <row r="1517" customFormat="false" ht="12.8" hidden="false" customHeight="false" outlineLevel="0" collapsed="false">
      <c r="A1517" s="12"/>
      <c r="B1517" s="39"/>
      <c r="C1517" s="43"/>
      <c r="D1517" s="44"/>
      <c r="F1517" s="45"/>
    </row>
    <row r="1518" customFormat="false" ht="12.8" hidden="false" customHeight="false" outlineLevel="0" collapsed="false">
      <c r="A1518" s="12"/>
      <c r="B1518" s="39"/>
      <c r="C1518" s="43"/>
      <c r="D1518" s="44"/>
      <c r="F1518" s="45"/>
    </row>
    <row r="1519" customFormat="false" ht="12.8" hidden="false" customHeight="false" outlineLevel="0" collapsed="false">
      <c r="A1519" s="12"/>
      <c r="B1519" s="39"/>
      <c r="C1519" s="43"/>
      <c r="D1519" s="44"/>
      <c r="F1519" s="45"/>
    </row>
    <row r="1520" customFormat="false" ht="12.8" hidden="false" customHeight="false" outlineLevel="0" collapsed="false">
      <c r="A1520" s="12"/>
      <c r="B1520" s="39"/>
      <c r="C1520" s="43"/>
      <c r="D1520" s="44"/>
      <c r="F1520" s="45"/>
    </row>
    <row r="1521" customFormat="false" ht="12.8" hidden="false" customHeight="false" outlineLevel="0" collapsed="false">
      <c r="A1521" s="12"/>
      <c r="B1521" s="39"/>
      <c r="C1521" s="43"/>
      <c r="D1521" s="44"/>
      <c r="F1521" s="45"/>
    </row>
    <row r="1522" customFormat="false" ht="12.8" hidden="false" customHeight="false" outlineLevel="0" collapsed="false">
      <c r="A1522" s="12"/>
      <c r="B1522" s="39"/>
      <c r="C1522" s="43"/>
      <c r="D1522" s="44"/>
      <c r="F1522" s="45"/>
    </row>
    <row r="1523" customFormat="false" ht="12.8" hidden="false" customHeight="false" outlineLevel="0" collapsed="false">
      <c r="A1523" s="12"/>
      <c r="B1523" s="39"/>
      <c r="C1523" s="43"/>
      <c r="D1523" s="44"/>
      <c r="F1523" s="45"/>
    </row>
    <row r="1524" customFormat="false" ht="12.8" hidden="false" customHeight="false" outlineLevel="0" collapsed="false">
      <c r="A1524" s="12"/>
      <c r="B1524" s="39"/>
      <c r="C1524" s="43"/>
      <c r="D1524" s="44"/>
      <c r="F1524" s="45"/>
    </row>
    <row r="1525" customFormat="false" ht="12.8" hidden="false" customHeight="false" outlineLevel="0" collapsed="false">
      <c r="A1525" s="12"/>
      <c r="B1525" s="39"/>
      <c r="C1525" s="43"/>
      <c r="D1525" s="44"/>
      <c r="F1525" s="45"/>
    </row>
    <row r="1526" customFormat="false" ht="12.8" hidden="false" customHeight="false" outlineLevel="0" collapsed="false">
      <c r="A1526" s="12"/>
      <c r="B1526" s="39"/>
      <c r="C1526" s="43"/>
      <c r="D1526" s="44"/>
      <c r="F1526" s="45"/>
    </row>
    <row r="1527" customFormat="false" ht="12.8" hidden="false" customHeight="false" outlineLevel="0" collapsed="false">
      <c r="A1527" s="12"/>
      <c r="B1527" s="39"/>
      <c r="C1527" s="43"/>
      <c r="D1527" s="44"/>
      <c r="F1527" s="45"/>
    </row>
    <row r="1528" customFormat="false" ht="12.8" hidden="false" customHeight="false" outlineLevel="0" collapsed="false">
      <c r="A1528" s="12"/>
      <c r="B1528" s="39"/>
      <c r="C1528" s="43"/>
      <c r="D1528" s="44"/>
      <c r="F1528" s="45"/>
    </row>
    <row r="1529" customFormat="false" ht="12.8" hidden="false" customHeight="false" outlineLevel="0" collapsed="false">
      <c r="A1529" s="12"/>
      <c r="B1529" s="39"/>
      <c r="C1529" s="43"/>
      <c r="D1529" s="44"/>
      <c r="F1529" s="45"/>
    </row>
    <row r="1530" customFormat="false" ht="12.8" hidden="false" customHeight="false" outlineLevel="0" collapsed="false">
      <c r="A1530" s="12"/>
      <c r="B1530" s="39"/>
      <c r="C1530" s="43"/>
      <c r="D1530" s="44"/>
      <c r="F1530" s="45"/>
    </row>
    <row r="1531" customFormat="false" ht="12.8" hidden="false" customHeight="false" outlineLevel="0" collapsed="false">
      <c r="A1531" s="12"/>
      <c r="B1531" s="39"/>
      <c r="C1531" s="43"/>
      <c r="D1531" s="44"/>
      <c r="F1531" s="45"/>
    </row>
    <row r="1532" customFormat="false" ht="12.8" hidden="false" customHeight="false" outlineLevel="0" collapsed="false">
      <c r="A1532" s="12"/>
      <c r="B1532" s="39"/>
      <c r="C1532" s="43"/>
      <c r="D1532" s="44"/>
      <c r="F1532" s="45"/>
    </row>
    <row r="1533" customFormat="false" ht="12.8" hidden="false" customHeight="false" outlineLevel="0" collapsed="false">
      <c r="A1533" s="12"/>
      <c r="B1533" s="39"/>
      <c r="C1533" s="43"/>
      <c r="D1533" s="44"/>
      <c r="F1533" s="45"/>
    </row>
    <row r="1534" customFormat="false" ht="12.8" hidden="false" customHeight="false" outlineLevel="0" collapsed="false">
      <c r="A1534" s="12"/>
      <c r="B1534" s="39"/>
      <c r="C1534" s="43"/>
      <c r="D1534" s="44"/>
      <c r="F1534" s="45"/>
    </row>
    <row r="1535" customFormat="false" ht="12.8" hidden="false" customHeight="false" outlineLevel="0" collapsed="false">
      <c r="A1535" s="12"/>
      <c r="B1535" s="39"/>
      <c r="C1535" s="43"/>
      <c r="D1535" s="44"/>
      <c r="F1535" s="45"/>
    </row>
    <row r="1536" customFormat="false" ht="12.8" hidden="false" customHeight="false" outlineLevel="0" collapsed="false">
      <c r="A1536" s="12"/>
      <c r="B1536" s="39"/>
      <c r="C1536" s="43"/>
      <c r="D1536" s="44"/>
      <c r="F1536" s="45"/>
    </row>
    <row r="1537" customFormat="false" ht="12.8" hidden="false" customHeight="false" outlineLevel="0" collapsed="false">
      <c r="A1537" s="12"/>
      <c r="B1537" s="39"/>
      <c r="C1537" s="43"/>
      <c r="D1537" s="44"/>
      <c r="F1537" s="45"/>
    </row>
    <row r="1538" customFormat="false" ht="12.8" hidden="false" customHeight="false" outlineLevel="0" collapsed="false">
      <c r="A1538" s="12"/>
      <c r="B1538" s="39"/>
      <c r="C1538" s="43"/>
      <c r="D1538" s="44"/>
      <c r="F1538" s="45"/>
    </row>
    <row r="1539" customFormat="false" ht="12.8" hidden="false" customHeight="false" outlineLevel="0" collapsed="false">
      <c r="A1539" s="12"/>
      <c r="B1539" s="39"/>
      <c r="C1539" s="43"/>
      <c r="D1539" s="44"/>
      <c r="F1539" s="45"/>
    </row>
    <row r="1540" customFormat="false" ht="12.8" hidden="false" customHeight="false" outlineLevel="0" collapsed="false">
      <c r="A1540" s="12"/>
      <c r="B1540" s="39"/>
      <c r="C1540" s="43"/>
      <c r="D1540" s="44"/>
      <c r="F1540" s="45"/>
    </row>
    <row r="1541" customFormat="false" ht="12.8" hidden="false" customHeight="false" outlineLevel="0" collapsed="false">
      <c r="A1541" s="12"/>
      <c r="B1541" s="39"/>
      <c r="C1541" s="43"/>
      <c r="D1541" s="44"/>
      <c r="F1541" s="45"/>
    </row>
    <row r="1542" customFormat="false" ht="12.8" hidden="false" customHeight="false" outlineLevel="0" collapsed="false">
      <c r="A1542" s="12"/>
      <c r="B1542" s="39"/>
      <c r="C1542" s="43"/>
      <c r="D1542" s="44"/>
      <c r="F1542" s="45"/>
    </row>
    <row r="1543" customFormat="false" ht="12.8" hidden="false" customHeight="false" outlineLevel="0" collapsed="false">
      <c r="A1543" s="12"/>
      <c r="B1543" s="39"/>
      <c r="C1543" s="43"/>
      <c r="D1543" s="44"/>
      <c r="F1543" s="45"/>
    </row>
    <row r="1544" customFormat="false" ht="12.8" hidden="false" customHeight="false" outlineLevel="0" collapsed="false">
      <c r="A1544" s="12"/>
      <c r="B1544" s="39"/>
      <c r="C1544" s="43"/>
      <c r="D1544" s="44"/>
      <c r="F1544" s="45"/>
    </row>
    <row r="1545" customFormat="false" ht="12.8" hidden="false" customHeight="false" outlineLevel="0" collapsed="false">
      <c r="A1545" s="12"/>
      <c r="B1545" s="39"/>
      <c r="C1545" s="43"/>
      <c r="D1545" s="44"/>
      <c r="F1545" s="45"/>
    </row>
  </sheetData>
  <sheetProtection sheet="true" objects="true" scenarios="true"/>
  <autoFilter ref="A1:F1"/>
  <mergeCells count="98">
    <mergeCell ref="A2:F2"/>
    <mergeCell ref="A3:F3"/>
    <mergeCell ref="A4:F4"/>
    <mergeCell ref="A32:F32"/>
    <mergeCell ref="A33:F33"/>
    <mergeCell ref="A51:F51"/>
    <mergeCell ref="A57:F57"/>
    <mergeCell ref="A63:F63"/>
    <mergeCell ref="A112:F112"/>
    <mergeCell ref="A119:F119"/>
    <mergeCell ref="A124:F124"/>
    <mergeCell ref="A131:F131"/>
    <mergeCell ref="A136:F136"/>
    <mergeCell ref="A139:F139"/>
    <mergeCell ref="A143:F143"/>
    <mergeCell ref="A146:F146"/>
    <mergeCell ref="A151:F151"/>
    <mergeCell ref="A167:F167"/>
    <mergeCell ref="A168:F168"/>
    <mergeCell ref="A177:F177"/>
    <mergeCell ref="A191:F191"/>
    <mergeCell ref="A194:F194"/>
    <mergeCell ref="A197:F197"/>
    <mergeCell ref="A204:F204"/>
    <mergeCell ref="A208:F208"/>
    <mergeCell ref="A212:F212"/>
    <mergeCell ref="A219:F219"/>
    <mergeCell ref="A222:F222"/>
    <mergeCell ref="A223:F223"/>
    <mergeCell ref="A228:F228"/>
    <mergeCell ref="A235:F235"/>
    <mergeCell ref="A238:F238"/>
    <mergeCell ref="A243:F243"/>
    <mergeCell ref="A245:F245"/>
    <mergeCell ref="A250:F250"/>
    <mergeCell ref="A267:F267"/>
    <mergeCell ref="A270:F270"/>
    <mergeCell ref="A271:F271"/>
    <mergeCell ref="A275:C275"/>
    <mergeCell ref="A280:F280"/>
    <mergeCell ref="A285:F285"/>
    <mergeCell ref="A288:F288"/>
    <mergeCell ref="A294:F294"/>
    <mergeCell ref="A307:F307"/>
    <mergeCell ref="A310:F310"/>
    <mergeCell ref="A316:F316"/>
    <mergeCell ref="A320:F320"/>
    <mergeCell ref="A324:F324"/>
    <mergeCell ref="A328:F328"/>
    <mergeCell ref="A333:F333"/>
    <mergeCell ref="A341:F341"/>
    <mergeCell ref="A342:F342"/>
    <mergeCell ref="A343:F343"/>
    <mergeCell ref="A345:F345"/>
    <mergeCell ref="A354:F354"/>
    <mergeCell ref="A357:F357"/>
    <mergeCell ref="A362:F362"/>
    <mergeCell ref="A366:F366"/>
    <mergeCell ref="A378:F378"/>
    <mergeCell ref="A379:F379"/>
    <mergeCell ref="A382:F382"/>
    <mergeCell ref="A385:F385"/>
    <mergeCell ref="A388:F388"/>
    <mergeCell ref="A391:F391"/>
    <mergeCell ref="A395:F395"/>
    <mergeCell ref="A400:F400"/>
    <mergeCell ref="A401:F401"/>
    <mergeCell ref="A402:F402"/>
    <mergeCell ref="A409:F409"/>
    <mergeCell ref="A414:F414"/>
    <mergeCell ref="A423:F423"/>
    <mergeCell ref="A433:F433"/>
    <mergeCell ref="A434:F434"/>
    <mergeCell ref="A441:F441"/>
    <mergeCell ref="A446:F446"/>
    <mergeCell ref="A462:F462"/>
    <mergeCell ref="A463:F463"/>
    <mergeCell ref="A470:F470"/>
    <mergeCell ref="A477:F477"/>
    <mergeCell ref="A483:F483"/>
    <mergeCell ref="A484:F484"/>
    <mergeCell ref="A497:F497"/>
    <mergeCell ref="A506:F506"/>
    <mergeCell ref="A507:F507"/>
    <mergeCell ref="A512:F512"/>
    <mergeCell ref="A517:F517"/>
    <mergeCell ref="A518:F518"/>
    <mergeCell ref="A523:F523"/>
    <mergeCell ref="A525:F525"/>
    <mergeCell ref="A533:F533"/>
    <mergeCell ref="A536:F536"/>
    <mergeCell ref="A538:F538"/>
    <mergeCell ref="C542:D542"/>
    <mergeCell ref="E542:F542"/>
    <mergeCell ref="C543:D543"/>
    <mergeCell ref="E543:F543"/>
    <mergeCell ref="C544:D544"/>
    <mergeCell ref="E544:F544"/>
  </mergeCells>
  <printOptions headings="false" gridLines="false" gridLinesSet="true" horizontalCentered="false" verticalCentered="false"/>
  <pageMargins left="0.7875" right="0.7875" top="1.025" bottom="1.025" header="0.7875" footer="0.7875"/>
  <pageSetup paperSize="9" scale="7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1"/>
</worksheet>
</file>

<file path=docProps/app.xml><?xml version="1.0" encoding="utf-8"?>
<Properties xmlns="http://schemas.openxmlformats.org/officeDocument/2006/extended-properties" xmlns:vt="http://schemas.openxmlformats.org/officeDocument/2006/docPropsVTypes">
  <Template/>
  <TotalTime>54</TotalTime>
  <Application>LibreOffice/7.3.7.2.M8$Windows_X86_64 LibreOffice_project/6d3c621d2a55ad69069ee1e9770686c208fa23a7</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2023-11-24T13:49:30Z</dcterms:created>
  <dc:creator/>
  <dc:description/>
  <dc:language>fr-FR</dc:language>
  <cp:lastModifiedBy/>
  <dcterms:modified xsi:type="dcterms:W3CDTF">2025-12-18T11:11:26Z</dcterms:modified>
  <cp:revision>23</cp:revision>
  <dc:subject/>
  <dc:title/>
</cp:coreProperties>
</file>